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105" windowWidth="15270" windowHeight="7725" tabRatio="849"/>
  </bookViews>
  <sheets>
    <sheet name="Navi" sheetId="58" r:id="rId1"/>
    <sheet name="T1" sheetId="3" r:id="rId2"/>
    <sheet name="T1cd" sheetId="5" r:id="rId3"/>
    <sheet name="T2" sheetId="6" r:id="rId4"/>
    <sheet name="T2cd" sheetId="8" r:id="rId5"/>
    <sheet name="T4" sheetId="12" r:id="rId6"/>
    <sheet name="T3" sheetId="9" r:id="rId7"/>
    <sheet name="T5A" sheetId="14" r:id="rId8"/>
    <sheet name="T5BC" sheetId="15" r:id="rId9"/>
    <sheet name="T5D" sheetId="16" r:id="rId10"/>
    <sheet name="T6" sheetId="18" r:id="rId11"/>
    <sheet name="T7" sheetId="20" r:id="rId12"/>
    <sheet name="T8" sheetId="24" r:id="rId13"/>
    <sheet name="T9" sheetId="25" r:id="rId14"/>
    <sheet name="T10A" sheetId="26" r:id="rId15"/>
    <sheet name="T10B" sheetId="28" r:id="rId16"/>
    <sheet name="T10C" sheetId="29" r:id="rId17"/>
    <sheet name="T11A" sheetId="31" r:id="rId18"/>
    <sheet name="T11B" sheetId="32" r:id="rId19"/>
    <sheet name="T12" sheetId="33" r:id="rId20"/>
    <sheet name="T13" sheetId="35" r:id="rId21"/>
    <sheet name="T14" sheetId="36" r:id="rId22"/>
    <sheet name="T15A" sheetId="52" r:id="rId23"/>
    <sheet name="T15B" sheetId="56" r:id="rId24"/>
    <sheet name="T16-ALL" sheetId="51" r:id="rId25"/>
    <sheet name="T17-ALL" sheetId="50" r:id="rId26"/>
    <sheet name="T18A" sheetId="49" r:id="rId27"/>
    <sheet name="T18B" sheetId="54" r:id="rId28"/>
    <sheet name="T18C" sheetId="57" r:id="rId29"/>
    <sheet name="T19" sheetId="48" r:id="rId30"/>
    <sheet name="T20" sheetId="37" r:id="rId31"/>
    <sheet name="T21" sheetId="46" r:id="rId32"/>
    <sheet name="T22" sheetId="44" r:id="rId33"/>
    <sheet name="T23" sheetId="42" r:id="rId34"/>
    <sheet name="T24" sheetId="40" r:id="rId35"/>
    <sheet name="T25" sheetId="43" r:id="rId36"/>
    <sheet name="T26" sheetId="38" r:id="rId37"/>
    <sheet name="T26cd" sheetId="39" r:id="rId38"/>
  </sheets>
  <definedNames>
    <definedName name="_T1">'T1'!$A$1</definedName>
    <definedName name="_T10A">T10A!$A$1</definedName>
    <definedName name="_T10B">T10B!$A$1</definedName>
    <definedName name="_T10C">T10C!$A$1</definedName>
    <definedName name="_T11A">T11A!$A$1</definedName>
    <definedName name="_T11B">T11B!$A$1</definedName>
    <definedName name="_T12">'T12'!$A$1</definedName>
    <definedName name="_T13">'T13'!$A$1</definedName>
    <definedName name="_T14">'T14'!$A$1</definedName>
    <definedName name="_T15A">T15A!$A$1</definedName>
    <definedName name="_T15B">T15B!$A$1</definedName>
    <definedName name="_T16ALL">'T16-ALL'!$A$1</definedName>
    <definedName name="_T17ALL">'T17-ALL'!$A$1</definedName>
    <definedName name="_T18A">T18A!$A$1</definedName>
    <definedName name="_T18B">T18B!$A$1</definedName>
    <definedName name="_T18C">T18C!$A$1</definedName>
    <definedName name="_T19">'T19'!$A$1</definedName>
    <definedName name="_T1cd">T1cd!$A$1</definedName>
    <definedName name="_T2">'T2'!$A$1</definedName>
    <definedName name="_T20">'T20'!$A$1</definedName>
    <definedName name="_T21">'T21'!$A$1</definedName>
    <definedName name="_T22">'T22'!$A$1</definedName>
    <definedName name="_T23">'T23'!$A$1</definedName>
    <definedName name="_T24">'T24'!$A$1</definedName>
    <definedName name="_T25">'T25'!$A$1</definedName>
    <definedName name="_T26">'T26'!$A$1</definedName>
    <definedName name="_T26cd">T26cd!$A$1</definedName>
    <definedName name="_T2cd">T2cd!$A$1</definedName>
    <definedName name="_T3">'T3'!$A$1</definedName>
    <definedName name="_T4">'T4'!$A$1</definedName>
    <definedName name="_T5A">T5A!$A$1</definedName>
    <definedName name="_T5BC">T5BC!$A$1</definedName>
    <definedName name="_T5D">T5D!$A$1</definedName>
    <definedName name="_T6">'T6'!$A$1</definedName>
    <definedName name="_T7">'T7'!$A$1</definedName>
    <definedName name="_T8">'T8'!$A$1</definedName>
    <definedName name="_T9">'T9'!$A$1</definedName>
    <definedName name="Navi">Navi!$B$2</definedName>
  </definedNames>
  <calcPr calcId="125725"/>
</workbook>
</file>

<file path=xl/calcChain.xml><?xml version="1.0" encoding="utf-8"?>
<calcChain xmlns="http://schemas.openxmlformats.org/spreadsheetml/2006/main">
  <c r="A1" i="40"/>
  <c r="A1" i="46"/>
  <c r="C19" i="58"/>
  <c r="C18"/>
  <c r="C17"/>
  <c r="C16"/>
  <c r="C15"/>
  <c r="C14"/>
  <c r="C13"/>
  <c r="C12"/>
  <c r="C11"/>
  <c r="C10"/>
  <c r="C9"/>
  <c r="C8"/>
  <c r="C7"/>
  <c r="C6"/>
  <c r="C5"/>
  <c r="C4"/>
  <c r="C3"/>
  <c r="B19"/>
  <c r="B18"/>
  <c r="B17"/>
  <c r="B16"/>
  <c r="B15"/>
  <c r="B14"/>
  <c r="B13"/>
  <c r="B12"/>
  <c r="B11"/>
  <c r="B10"/>
  <c r="B9"/>
  <c r="B8"/>
  <c r="B7"/>
  <c r="B6"/>
  <c r="B5"/>
  <c r="B4"/>
  <c r="B3"/>
  <c r="A1" i="39"/>
  <c r="A1" i="38"/>
  <c r="A1" i="43"/>
  <c r="A1" i="42"/>
  <c r="A1" i="44"/>
  <c r="A1" i="37"/>
  <c r="A1" i="48"/>
  <c r="A1" i="57"/>
  <c r="A1" i="54"/>
  <c r="A1" i="49"/>
  <c r="A1" i="50"/>
  <c r="A1" i="51"/>
  <c r="A1" i="56"/>
  <c r="A1" i="52"/>
  <c r="A1" i="36"/>
  <c r="A1" i="35"/>
  <c r="A1" i="33"/>
  <c r="A1" i="32"/>
  <c r="A1" i="31"/>
  <c r="A1" i="29"/>
  <c r="A1" i="28"/>
  <c r="A1" i="26"/>
  <c r="A1" i="25"/>
  <c r="A1" i="24"/>
  <c r="A1" i="20"/>
  <c r="A1" i="18"/>
  <c r="A1" i="16"/>
  <c r="A1" i="15"/>
  <c r="A1" i="14"/>
  <c r="A1" i="12"/>
  <c r="A1" i="9"/>
  <c r="A1" i="8"/>
  <c r="A1" i="6"/>
  <c r="A1" i="5"/>
  <c r="A1" i="3"/>
</calcChain>
</file>

<file path=xl/sharedStrings.xml><?xml version="1.0" encoding="utf-8"?>
<sst xmlns="http://schemas.openxmlformats.org/spreadsheetml/2006/main" count="5924" uniqueCount="850">
  <si>
    <t>Statement of financial position</t>
  </si>
  <si>
    <t xml:space="preserve">Cash </t>
  </si>
  <si>
    <t xml:space="preserve">Financial assets held for trading </t>
  </si>
  <si>
    <t xml:space="preserve">Derivatives held for trading </t>
  </si>
  <si>
    <t>Equity instruments</t>
  </si>
  <si>
    <t>Debt securities</t>
  </si>
  <si>
    <t>Loans and advances</t>
  </si>
  <si>
    <t>Financial assets designated at fair value through profit or loss</t>
  </si>
  <si>
    <t>Available-for-sale financial assets</t>
  </si>
  <si>
    <t xml:space="preserve">Loans and receivables </t>
  </si>
  <si>
    <t xml:space="preserve">Held-to-maturity investments </t>
  </si>
  <si>
    <t>Fair value hedges</t>
  </si>
  <si>
    <t>Cash flow hedges</t>
  </si>
  <si>
    <t>Hedges of a net investment in a foreign operation</t>
  </si>
  <si>
    <t>Fair value hedge of interest rate risk</t>
  </si>
  <si>
    <t>Cash flow hedge interest rate risk</t>
  </si>
  <si>
    <t xml:space="preserve">Fair value changes of the hedged items in portfolio hedge of interest rate risk </t>
  </si>
  <si>
    <t>Tangible assets</t>
  </si>
  <si>
    <t xml:space="preserve">Investment property </t>
  </si>
  <si>
    <t>Intangible assets</t>
  </si>
  <si>
    <t>Goodwill</t>
  </si>
  <si>
    <t>Other intangible assets</t>
  </si>
  <si>
    <t>Investments in entities accounted for using the equity method</t>
  </si>
  <si>
    <t xml:space="preserve">Tax assets </t>
  </si>
  <si>
    <t>Current tax assets</t>
  </si>
  <si>
    <t xml:space="preserve">Deferred tax assets </t>
  </si>
  <si>
    <t xml:space="preserve">Other assets </t>
  </si>
  <si>
    <t>Non-current assets and disposal groups classified as held for sale</t>
  </si>
  <si>
    <t>Total assets</t>
  </si>
  <si>
    <t>Financial liabilities held for trading</t>
  </si>
  <si>
    <t>Derivatives held for trading</t>
  </si>
  <si>
    <t xml:space="preserve">Short positions </t>
  </si>
  <si>
    <t xml:space="preserve">Deposits </t>
  </si>
  <si>
    <t>Debt certificates</t>
  </si>
  <si>
    <t xml:space="preserve">Other financial liabilities </t>
  </si>
  <si>
    <t xml:space="preserve">Financial liabilities designated at fair value through profit or loss </t>
  </si>
  <si>
    <t>Financial liabilities measured at amortised cost</t>
  </si>
  <si>
    <t>Provisions</t>
  </si>
  <si>
    <t>Restructuring</t>
  </si>
  <si>
    <t>Pending legal issues and tax litigation</t>
  </si>
  <si>
    <t>Pensions and other post retirement benefit obligations</t>
  </si>
  <si>
    <t>Loan commitments and guarantees</t>
  </si>
  <si>
    <t>Other provisions</t>
  </si>
  <si>
    <t xml:space="preserve">Tax liabilities </t>
  </si>
  <si>
    <t>Current tax liabilities</t>
  </si>
  <si>
    <t>Deferred tax liabilities</t>
  </si>
  <si>
    <t xml:space="preserve">Other liabilities </t>
  </si>
  <si>
    <t>Share capital repayable on demand [e.g. cooperative shares]</t>
  </si>
  <si>
    <t>Liabilities included in disposal groups classified as held for sale</t>
  </si>
  <si>
    <t>Total liabilities</t>
  </si>
  <si>
    <t>CP</t>
  </si>
  <si>
    <t>IFRS 7.8 (a)(ii); IAS 39.9</t>
  </si>
  <si>
    <t>IAS 39.9</t>
  </si>
  <si>
    <t>IAS 32.11</t>
  </si>
  <si>
    <t>IFRS 7.8 (a) (i); IAS 39.9</t>
  </si>
  <si>
    <t>IFRS 7.8.(d); IAS 39.9</t>
  </si>
  <si>
    <t>IFRS 7.8.(c); IAS 39.9</t>
  </si>
  <si>
    <t>IAS 39 AG 26</t>
  </si>
  <si>
    <t>IFRS 7.8 (b); 39.9</t>
  </si>
  <si>
    <t>IFRS 7.22 (b); IAS 39.9</t>
  </si>
  <si>
    <t>IFRS 7.22 (b); IAS 39.86 (b)</t>
  </si>
  <si>
    <t>IAS 39.89A; IAS 39 IE 1-31</t>
  </si>
  <si>
    <t>IAS 39 IG F6 1-3</t>
  </si>
  <si>
    <t>IAS 39.89A (a)</t>
  </si>
  <si>
    <t>IAS 1.54 (a)</t>
  </si>
  <si>
    <t>IAS 1.54 (b)</t>
  </si>
  <si>
    <t>IAS 1.54 (c)</t>
  </si>
  <si>
    <t>IFRS 3.B67 (d)</t>
  </si>
  <si>
    <t>IAS 38.118</t>
  </si>
  <si>
    <t>IAS 1.54 (e)</t>
  </si>
  <si>
    <t>IAS 1.54 (n-o)</t>
  </si>
  <si>
    <t>IAS 1.54 (n)</t>
  </si>
  <si>
    <t>IAS 1.54 (o)</t>
  </si>
  <si>
    <t>IAS 1.IG 6</t>
  </si>
  <si>
    <t>IAS 1.54 (j); IFRS 5.38</t>
  </si>
  <si>
    <t>IFRS 7.8 (e) (ii); IAS 39.9 AG 14-15</t>
  </si>
  <si>
    <t>IAS 39 AG 15 (b)</t>
  </si>
  <si>
    <t>IFRS 7.B12, IG 31</t>
  </si>
  <si>
    <t>IAS 39 AG 15 (c)</t>
  </si>
  <si>
    <t>IFRS 7.8 (e) (i); IAS 39.9</t>
  </si>
  <si>
    <t>IFRS 7.8 (f)</t>
  </si>
  <si>
    <t>IFRS 7.22 (b); IAS 39.86 (a)</t>
  </si>
  <si>
    <t>IFRS 7.22 (b); IAS 39.86 (c)</t>
  </si>
  <si>
    <t>IAS 39.89A (b)</t>
  </si>
  <si>
    <t>IAS 1.54 (l)</t>
  </si>
  <si>
    <t>IAS 37.71, 84 (a)</t>
  </si>
  <si>
    <t>IAS 37.Appendix C.6 and 10</t>
  </si>
  <si>
    <t>IAS 1.78 (d)</t>
  </si>
  <si>
    <t>IAS 37.Appendix C.9</t>
  </si>
  <si>
    <t>IAS 37.84 (a), 87</t>
  </si>
  <si>
    <t>IAS 32 IE 33; IFRIC 2</t>
  </si>
  <si>
    <t>IAS 1.54 (p); IFRS 5.38</t>
  </si>
  <si>
    <t>Issued capital</t>
  </si>
  <si>
    <t>IAS 1.54 (r)</t>
  </si>
  <si>
    <t>Paid in capital</t>
  </si>
  <si>
    <t>IAS 1.78 (e)</t>
  </si>
  <si>
    <t>Unpaid capital which has been called up</t>
  </si>
  <si>
    <t>Share premium</t>
  </si>
  <si>
    <t xml:space="preserve">Other Equity </t>
  </si>
  <si>
    <t>IAS 32.22, 28; IFRS 7.17</t>
  </si>
  <si>
    <t>Equity component of compound financial instruments</t>
  </si>
  <si>
    <t>IAS 32.28; IFRS 7.17</t>
  </si>
  <si>
    <t>Other equity instruments</t>
  </si>
  <si>
    <t>IFRS 2.10, IAS 32.22</t>
  </si>
  <si>
    <t>Revaluation reserves and other valuation differences</t>
  </si>
  <si>
    <t>IAS 32.IE 33</t>
  </si>
  <si>
    <t xml:space="preserve">Tangible assets </t>
  </si>
  <si>
    <t>IAS 16.39-40</t>
  </si>
  <si>
    <t xml:space="preserve">Intangible assets </t>
  </si>
  <si>
    <t>IAS 38.85-86</t>
  </si>
  <si>
    <t>Hedge of net investments in foreign operations [effective portion]</t>
  </si>
  <si>
    <t>IAS 39.102 (a)</t>
  </si>
  <si>
    <t xml:space="preserve">Foreign currency translation </t>
  </si>
  <si>
    <t>IAS 21.52 (b)</t>
  </si>
  <si>
    <t>Cash flow hedges [effective portion]</t>
  </si>
  <si>
    <t>IFRS 7.23(c); IAS 39.95-96</t>
  </si>
  <si>
    <t>IAS 39.55 (b)</t>
  </si>
  <si>
    <t>Non-current assets and disposal groups held for sale</t>
  </si>
  <si>
    <t>IFRS 5.38</t>
  </si>
  <si>
    <t>Share of other recognised income and expense of investments in entities accounted for using the equity method</t>
  </si>
  <si>
    <t>IAS 1.82. (h)</t>
  </si>
  <si>
    <t>Other items</t>
  </si>
  <si>
    <t xml:space="preserve">Reserves </t>
  </si>
  <si>
    <t>IAS 1.54 (r); IAS 1.IG 6</t>
  </si>
  <si>
    <t>Reserves (Accumulated losses) of investments in entities accounted for using the equity method</t>
  </si>
  <si>
    <t>Other reserves</t>
  </si>
  <si>
    <t>(Treasury shares)</t>
  </si>
  <si>
    <t>IAS 32.33/34</t>
  </si>
  <si>
    <t>Profit (loss) attributable to equity holders of the parent
IAS 1.75 (e)</t>
  </si>
  <si>
    <t>IAS 1.83 (a) (ii)</t>
  </si>
  <si>
    <t>(Interim dividends)</t>
  </si>
  <si>
    <t>Minority interests [Non-controlling interests]</t>
  </si>
  <si>
    <t>IAS 1.68 (o); IAS 27.4/33</t>
  </si>
  <si>
    <t>IAS 1.83 (a) (i)</t>
  </si>
  <si>
    <t>Total equity</t>
  </si>
  <si>
    <t>IAS 1.9 (c), IG 6</t>
  </si>
  <si>
    <t>Total equity and total liabilities</t>
  </si>
  <si>
    <t>IAS 1.IG6</t>
  </si>
  <si>
    <t>Assets</t>
  </si>
  <si>
    <t>Liabilities</t>
  </si>
  <si>
    <t xml:space="preserve">Equity </t>
  </si>
  <si>
    <t>Other</t>
  </si>
  <si>
    <t>Reference:</t>
  </si>
  <si>
    <t>Carrying amount</t>
  </si>
  <si>
    <t>IAS 39.9 IAS 39 AG 15 (a)</t>
  </si>
  <si>
    <t>Statement of financial position - by instruments</t>
  </si>
  <si>
    <t>Statement of financial position - by hedge type</t>
  </si>
  <si>
    <t>Statement of financial position - by revaluation items</t>
  </si>
  <si>
    <t>Interest income</t>
  </si>
  <si>
    <t>IAS 18.35 (b) (iii); IFRS 7.20 (b)</t>
  </si>
  <si>
    <t>Financial assets held for trading [if accounted for separately]</t>
  </si>
  <si>
    <t>IFRS 7.20 (a) (i), B5 (e); IAS 39.9</t>
  </si>
  <si>
    <t>Financial assets designated at fair value through profit or loss [if accounted for separately]</t>
  </si>
  <si>
    <t>Held-to-maturity investments</t>
  </si>
  <si>
    <t>IFRS 7.20 (b) IAS 39.9 </t>
  </si>
  <si>
    <t>Other assets</t>
  </si>
  <si>
    <t>IAS 1.85</t>
  </si>
  <si>
    <t>(Interest expenses)</t>
  </si>
  <si>
    <t>IFRS 7.20 (b)</t>
  </si>
  <si>
    <t>(Financial liabilities held for trading [if accounted for separately])</t>
  </si>
  <si>
    <t>(Financial liabilities designated at fair value through profit or loss [if accounted for separately])</t>
  </si>
  <si>
    <t>(Financial liabilities measured at amortised cost)</t>
  </si>
  <si>
    <t xml:space="preserve">IFRS 7.20 (b); IAS 39.9   </t>
  </si>
  <si>
    <t>(Other liabilities)</t>
  </si>
  <si>
    <t>(Expenses on share capital repayable on demand)</t>
  </si>
  <si>
    <t>IFRIC 2.11</t>
  </si>
  <si>
    <t>Dividend income</t>
  </si>
  <si>
    <t>IAS 18.35 (b) (v)</t>
  </si>
  <si>
    <t>Fee and commission income</t>
  </si>
  <si>
    <t>IFRS 7.20 (c )</t>
  </si>
  <si>
    <t>(Fee and commission expenses)</t>
  </si>
  <si>
    <t>Realised gains (losses) on financial assets &amp; liabilities not measured at fair value through profit or loss, net</t>
  </si>
  <si>
    <t>IFRS 7.20 (a) (ii-v)</t>
  </si>
  <si>
    <t>Gains (losses) on financial assets and liabilities held for trading, net</t>
  </si>
  <si>
    <t>IFRS 7.20 (a) (i); IAS 39.55(a)</t>
  </si>
  <si>
    <t>Equity instruments and related derivatives</t>
  </si>
  <si>
    <t xml:space="preserve">Interest rate instruments and related derivatives </t>
  </si>
  <si>
    <t>Foreign exchange trading</t>
  </si>
  <si>
    <t>Credit risk instruments and related derivatives</t>
  </si>
  <si>
    <t>Commodities and related derivatives</t>
  </si>
  <si>
    <t>Other [including hybrid derivatives]</t>
  </si>
  <si>
    <t>Gains (losses) on financial assets and liabilities designated at fair value through profit or loss, net</t>
  </si>
  <si>
    <t>IFRS 7.20 (a) (i); IAS 39.55 (a)</t>
  </si>
  <si>
    <t xml:space="preserve">Gains (losses) from hedge accounting, net </t>
  </si>
  <si>
    <t>IFRS 7.24</t>
  </si>
  <si>
    <t>Exchange differences [gain (loss)], net</t>
  </si>
  <si>
    <t>IAS 21.28, 52 (a)</t>
  </si>
  <si>
    <t xml:space="preserve">Gains (losses) on derecognition of assets other than held for sale, net </t>
  </si>
  <si>
    <t>IAS 1.34</t>
  </si>
  <si>
    <t xml:space="preserve">Other operating income </t>
  </si>
  <si>
    <t>(Other operating expenses)</t>
  </si>
  <si>
    <t>(Administration costs)</t>
  </si>
  <si>
    <t>(Staff expenses)</t>
  </si>
  <si>
    <t>IAS 1.102, IG 6</t>
  </si>
  <si>
    <t>(General and administrative expenses)</t>
  </si>
  <si>
    <t>IAS 1.103, IG 6</t>
  </si>
  <si>
    <t>(Depreciation)</t>
  </si>
  <si>
    <t>IAS 1.102, 104</t>
  </si>
  <si>
    <t>(Property, Plant and Equipment)</t>
  </si>
  <si>
    <t>IAS 1.104; IAS 16.73</t>
  </si>
  <si>
    <t>(Investment Properties)</t>
  </si>
  <si>
    <t xml:space="preserve">IAS 1.104; IAS 40.79 (d) (iv) </t>
  </si>
  <si>
    <t>(Intangible assets [other than goodwill])</t>
  </si>
  <si>
    <t>IAS 1.104; IAS 38.118 (e) (vi)</t>
  </si>
  <si>
    <t>(Provisions) reversal of provisions</t>
  </si>
  <si>
    <t>IAS 37.84</t>
  </si>
  <si>
    <t>(Impairment on financial assets not measured at fair value through profit or loss)</t>
  </si>
  <si>
    <t>IFRS 7.20 (e); IAS 39.63</t>
  </si>
  <si>
    <t>(Financial assets measured at cost [unquoted equity and related derivatives])</t>
  </si>
  <si>
    <t>(Available- for-sale financial assets)</t>
  </si>
  <si>
    <t>(Loans and receivables</t>
  </si>
  <si>
    <t xml:space="preserve">(Held to maturity investments) </t>
  </si>
  <si>
    <t>(Impairment on non-financial assets)</t>
  </si>
  <si>
    <t>IAS 36.126</t>
  </si>
  <si>
    <t>(Property, plant and equipment)</t>
  </si>
  <si>
    <t>IAS 16.73 (e) (v-vi)</t>
  </si>
  <si>
    <t>(Investment properties)</t>
  </si>
  <si>
    <t>IAS 40.79 (d) (v)</t>
  </si>
  <si>
    <t>(Goodwill)</t>
  </si>
  <si>
    <t xml:space="preserve">IFRS 3.Appendix B67 (d) (v) </t>
  </si>
  <si>
    <t>IAS 38.118 (e) (iv) (v)</t>
  </si>
  <si>
    <t>(Investments in entities accounted for using the equity method)</t>
  </si>
  <si>
    <t>IAS 28.31</t>
  </si>
  <si>
    <t>(Other)</t>
  </si>
  <si>
    <t>Negative goodwill immediately recognised in profit or loss</t>
  </si>
  <si>
    <t>IFRS 3.Appendix B64 (n) (i)</t>
  </si>
  <si>
    <t>Share of the profit (loss) of investments in entities accounted for using the equity method</t>
  </si>
  <si>
    <t>IAS 1.82 (c)</t>
  </si>
  <si>
    <t xml:space="preserve">Profit (loss) from non-current assets and disposal groups classified as held for sale not qualifying as discontinued operations    </t>
  </si>
  <si>
    <t>IFRS 5.37</t>
  </si>
  <si>
    <t>Profit (loss) before tax from continuing operations</t>
  </si>
  <si>
    <t>IAS 1.102</t>
  </si>
  <si>
    <t>(Tax expense) income related to profit or loss from continuing operations</t>
  </si>
  <si>
    <t>IAS 1.82 (d); IAS 12.77</t>
  </si>
  <si>
    <t>Profit (loss) after tax from continuing operations</t>
  </si>
  <si>
    <t>IAS 1.85, IG 6</t>
  </si>
  <si>
    <t xml:space="preserve">Profit (loss) after tax from discontinued operations    </t>
  </si>
  <si>
    <t>IAS 1.82 (e) (i)</t>
  </si>
  <si>
    <t xml:space="preserve">Profit (loss) for the year </t>
  </si>
  <si>
    <t>IAS 1.85, 97</t>
  </si>
  <si>
    <t>Attributable to minority interest [non-controlling interests]</t>
  </si>
  <si>
    <t>Attributable to equity holders of the parent</t>
  </si>
  <si>
    <t>IFRS 7.20 (e); IAS 39.66</t>
  </si>
  <si>
    <t>IFRS 7.20 (e); IAS 39.67</t>
  </si>
  <si>
    <t>Income statement</t>
  </si>
  <si>
    <t>IFRS 7; IFRS 7.20 (a) (i), B5 (e); IAS 39.9</t>
  </si>
  <si>
    <t>IAS 1.85; IFRS 7.20 (a) (ii); IFRS 7.20(b); IAS 39.55(b); IAS 39.9</t>
  </si>
  <si>
    <t>IFRS 7.20(a) (iv), IFRS 7.20 (b); IAS 39.9</t>
  </si>
  <si>
    <t>IFRS 7.20(a) (iii), IFRS 7.20 (b); IAS 39.9</t>
  </si>
  <si>
    <t>IFRS 7.20(a) (v); IFRS 7.20 (b); IAS 39.9</t>
  </si>
  <si>
    <t>(Derivatives - Hedge accounting, interest rate risk - Liabilities)</t>
  </si>
  <si>
    <t>Derivatives - Hedge accounting, interest rate risk - Assets</t>
  </si>
  <si>
    <t>Income statement - by product origin</t>
  </si>
  <si>
    <t>Financial assets held for trading, notional amount</t>
  </si>
  <si>
    <t>Financial liabilities held for trading notional amount</t>
  </si>
  <si>
    <t>of which: economic hedges</t>
  </si>
  <si>
    <t>Credit default swap</t>
  </si>
  <si>
    <t>Credit spread option</t>
  </si>
  <si>
    <t>Total return swap</t>
  </si>
  <si>
    <t>Options</t>
  </si>
  <si>
    <t>OTC</t>
  </si>
  <si>
    <t>Organized market</t>
  </si>
  <si>
    <t>Interest rate</t>
  </si>
  <si>
    <t>Equity</t>
  </si>
  <si>
    <t>Commodity</t>
  </si>
  <si>
    <t>Total</t>
  </si>
  <si>
    <t>Credit institutions</t>
  </si>
  <si>
    <t>Other financial corporations</t>
  </si>
  <si>
    <t>Other than credit institutions and other financial corporations</t>
  </si>
  <si>
    <t xml:space="preserve">Maximum exposure to credit risk </t>
  </si>
  <si>
    <t xml:space="preserve">Amount by which any related credit derivatives mitigate the maximum exposure to credit risk </t>
  </si>
  <si>
    <t xml:space="preserve">Amount of cumulative change in the fair values attributable to changes in the credit risk </t>
  </si>
  <si>
    <t xml:space="preserve">Amount of the change in the period in the fair value attributable to changes in the credit risk of the financial asset </t>
  </si>
  <si>
    <t xml:space="preserve">Amount of cumulative change in the fair value of any related credit derivatives since designated </t>
  </si>
  <si>
    <t>IFRS 7.9 (a)</t>
  </si>
  <si>
    <t>IFRS 7.9 (b)</t>
  </si>
  <si>
    <t>IFRS 7.9 (c)</t>
  </si>
  <si>
    <t>IFRS 7.9 (d)</t>
  </si>
  <si>
    <t>Amount of the change in the fair value of any related credit derivatives or similar instrument</t>
  </si>
  <si>
    <t>Financial assets designated at fair value through profit or loss: credit risk information</t>
  </si>
  <si>
    <t>Financial assets without derivatives held for trading</t>
  </si>
  <si>
    <t>IFRS 7.9 c</t>
  </si>
  <si>
    <t>Central banks</t>
  </si>
  <si>
    <t>General governments</t>
  </si>
  <si>
    <t>Non-financial corporates</t>
  </si>
  <si>
    <t>Retail</t>
  </si>
  <si>
    <t>of which at cost</t>
  </si>
  <si>
    <t>Financial assets without derivatives held for hedging</t>
  </si>
  <si>
    <t>Domestic</t>
  </si>
  <si>
    <t>EMU countries</t>
  </si>
  <si>
    <t>Other EU countries</t>
  </si>
  <si>
    <t>Rest of the world</t>
  </si>
  <si>
    <t>IAS 39.9; AG27</t>
  </si>
  <si>
    <t>IAS 39.9; AG 26</t>
  </si>
  <si>
    <t>Financial assets without derivatives held for trading - by residence of counterparty</t>
  </si>
  <si>
    <t>On demand [call] and short notice [current account]</t>
  </si>
  <si>
    <t>Other term loans</t>
  </si>
  <si>
    <t>Mortgage loans</t>
  </si>
  <si>
    <t>Other secured loans</t>
  </si>
  <si>
    <t>Factoring</t>
  </si>
  <si>
    <t>Finance leases</t>
  </si>
  <si>
    <t>Reverse repurchase loans</t>
  </si>
  <si>
    <t xml:space="preserve">Consumer credit </t>
  </si>
  <si>
    <t>IFRS 7.IG 21</t>
  </si>
  <si>
    <t>IFRS 7.IG 22</t>
  </si>
  <si>
    <t>IFRS 7.IG 23</t>
  </si>
  <si>
    <t>IFRS 7.IG 24</t>
  </si>
  <si>
    <t>IFRS 7.IG 25</t>
  </si>
  <si>
    <t>IFRS 7.IG 26</t>
  </si>
  <si>
    <t>IFRS 7.IG 27</t>
  </si>
  <si>
    <t>IFRS 7.IG 28</t>
  </si>
  <si>
    <t>Loans and receivables and Held-to-maturity investments - by counterparty</t>
  </si>
  <si>
    <t>Allowances for incurrred but not reported losses</t>
  </si>
  <si>
    <t>Accumulated value adjustments recorded directly to the income statement (accumulated write-offs)</t>
  </si>
  <si>
    <t>IFRS 7.36 (c)</t>
  </si>
  <si>
    <t>IFRS 7.37; IFRS 7.IG 29 (a)</t>
  </si>
  <si>
    <t>IAS 39 AG.84-86; IFRS 7.37 (b)</t>
  </si>
  <si>
    <t>IAS 39.AG 84-89</t>
  </si>
  <si>
    <t>IAS 39.AG 90</t>
  </si>
  <si>
    <t>IAS 39.9 AG26</t>
  </si>
  <si>
    <t>IAS 39.58-70</t>
  </si>
  <si>
    <t>IAS 39.67-70</t>
  </si>
  <si>
    <t>Specific allowances for collectively assessed financial assets without derivatives held for hedging</t>
  </si>
  <si>
    <t>IFRS 7.37 (a); IG 28</t>
  </si>
  <si>
    <t>IAS 39 AG 84-92; IFRS 7.37 (b)</t>
  </si>
  <si>
    <t>IAS 39 AG 84-92</t>
  </si>
  <si>
    <t xml:space="preserve">IFRS 7.37 (c)  </t>
  </si>
  <si>
    <t>IFRS 7.37</t>
  </si>
  <si>
    <t>≤ 90 days</t>
  </si>
  <si>
    <t>&gt; 90 days ≤ 180days</t>
  </si>
  <si>
    <t>&gt; 180 days ≤ 1year</t>
  </si>
  <si>
    <t>&gt; 1year</t>
  </si>
  <si>
    <t>IAS 39.AG 51 (a)</t>
  </si>
  <si>
    <t>IAS 39.59 (f) (i)</t>
  </si>
  <si>
    <t>IFRS 7.38</t>
  </si>
  <si>
    <t>Not specifically attributable collaterals and other credit enhancements received as security for the related impaired and past due assets</t>
  </si>
  <si>
    <t>Hedge of net investments in a foreign operation</t>
  </si>
  <si>
    <t>Fair value hedges of interest rate risk</t>
  </si>
  <si>
    <t>Cash flow hedges of interest rate risk</t>
  </si>
  <si>
    <t>Currency (FX)</t>
  </si>
  <si>
    <t>Credit</t>
  </si>
  <si>
    <t>Credit institution</t>
  </si>
  <si>
    <t>Other financial corporation</t>
  </si>
  <si>
    <t>Tangible and intangible assets</t>
  </si>
  <si>
    <t>Property, plant and equipment</t>
  </si>
  <si>
    <t>Investment property</t>
  </si>
  <si>
    <t>Revaluation model</t>
  </si>
  <si>
    <t>Fair value model</t>
  </si>
  <si>
    <t>Cost model</t>
  </si>
  <si>
    <t>Intangible assets other than goodwill</t>
  </si>
  <si>
    <t xml:space="preserve">IAS 16.73 (d) </t>
  </si>
  <si>
    <t>IAS 38.118 e</t>
  </si>
  <si>
    <t>IAS 40.76; IAS 40.79 e</t>
  </si>
  <si>
    <t>Amount of cumulative change in fair values attributable to changes in credit risk</t>
  </si>
  <si>
    <t>Amount contractually required to pay at maturity</t>
  </si>
  <si>
    <t>Derivatives</t>
  </si>
  <si>
    <t>Short positions</t>
  </si>
  <si>
    <t>In equity instruments</t>
  </si>
  <si>
    <t>In fixed income instruments</t>
  </si>
  <si>
    <t>IFRS 7.8 (e) (ii)</t>
  </si>
  <si>
    <t>IFRS 7.8 (e) (i)</t>
  </si>
  <si>
    <t xml:space="preserve">IFRS 7.8 (f) </t>
  </si>
  <si>
    <t>IFRS 7.10 (a)</t>
  </si>
  <si>
    <t>IFRS 7.10 (b)</t>
  </si>
  <si>
    <t>Deposits</t>
  </si>
  <si>
    <t>Current accounts / overnight deposits</t>
  </si>
  <si>
    <t xml:space="preserve">Deposits with agreed maturity </t>
  </si>
  <si>
    <t xml:space="preserve">Deposits redeemable at notice </t>
  </si>
  <si>
    <t>Repurchase agreements</t>
  </si>
  <si>
    <t>ECB/2008/32</t>
  </si>
  <si>
    <t>Certificates of deposits</t>
  </si>
  <si>
    <t xml:space="preserve">Customer saving certificates </t>
  </si>
  <si>
    <t>Bonds</t>
  </si>
  <si>
    <t>IFRS 7.IG 8</t>
  </si>
  <si>
    <t>Convertible</t>
  </si>
  <si>
    <t>IAS 32.AG 31</t>
  </si>
  <si>
    <t>Non-convertible</t>
  </si>
  <si>
    <t>IAS 39.AG 4E (d)</t>
  </si>
  <si>
    <t>Other financial liabilities</t>
  </si>
  <si>
    <t>IAS 39 AG 15 (c )</t>
  </si>
  <si>
    <t>Subortinated liabilities designated at fair value through profit or loss</t>
  </si>
  <si>
    <t>Subortinated liabilities at amortized cost</t>
  </si>
  <si>
    <t xml:space="preserve">Financial liabilities held for trading </t>
  </si>
  <si>
    <t>Financial liabilities designated at fair value through profit or loss</t>
  </si>
  <si>
    <t>Financial liabilities without derivatives held for trading - by residence of counterparty</t>
  </si>
  <si>
    <t>Financial liabilities at amortised cost</t>
  </si>
  <si>
    <t>IAS 39 AG 15 (a)</t>
  </si>
  <si>
    <t>By instruments (Dimension)</t>
  </si>
  <si>
    <t>By hedge type (Dimension)</t>
  </si>
  <si>
    <t>By revaluation items (Dimension)</t>
  </si>
  <si>
    <t>By product origin (Dimension)</t>
  </si>
  <si>
    <t>Derivatives held for trading - Part 1</t>
  </si>
  <si>
    <t>Derivatives held for trading - Part 2</t>
  </si>
  <si>
    <t>Derivatives held for trading - Part 3</t>
  </si>
  <si>
    <t>Derivatives held for trading - Part 4</t>
  </si>
  <si>
    <t>By market (Dimension)</t>
  </si>
  <si>
    <t>By risk (Dimension)</t>
  </si>
  <si>
    <t>Derivatives held for trading - Part 5</t>
  </si>
  <si>
    <t>Derivatives held for trading - Part 6</t>
  </si>
  <si>
    <t>By counterparty (Dimension)</t>
  </si>
  <si>
    <t>Derivatives held for hedging (assets)</t>
  </si>
  <si>
    <t>Derivatives held for hedging (liabilities)</t>
  </si>
  <si>
    <t>alternative:</t>
  </si>
  <si>
    <t>Credit risk information (Dimension)</t>
  </si>
  <si>
    <t>By geographical area (Dimension)</t>
  </si>
  <si>
    <t>Loans and advances - by product - Part 1</t>
  </si>
  <si>
    <t>Available-for-sale financial assets, Financial assets held for trading and Financial assets designated at fair value through profit or loss -  by counterparty - part 1</t>
  </si>
  <si>
    <t>Available-for-sale financial assets, Financial assets held for trading and Financial assets designated at fair value through profit or loss -  by counterparty - part 2</t>
  </si>
  <si>
    <t>Loans and advances - by product - Part 2</t>
  </si>
  <si>
    <t>By loan (Dimension)</t>
  </si>
  <si>
    <t>By instrument (Dimension)</t>
  </si>
  <si>
    <t>Loans and advances - by product - Part 3</t>
  </si>
  <si>
    <t>By past due (Dimension)</t>
  </si>
  <si>
    <t>Information on impairment and past due - Part 1</t>
  </si>
  <si>
    <t>Information on impairment and past due - Part 2</t>
  </si>
  <si>
    <t>Information on impairment and past due - Part 3</t>
  </si>
  <si>
    <t>Information on impairment and past due - Part 4</t>
  </si>
  <si>
    <t>Information on impairment and past due - Part 5</t>
  </si>
  <si>
    <t>Derivatives held for hedging (assets), notional amount</t>
  </si>
  <si>
    <t>Derivatives held for hedging (liabilities), notional amount</t>
  </si>
  <si>
    <t>Derivatives held for hedging - Part 1</t>
  </si>
  <si>
    <t>Derivatives held for hedging - Part 2</t>
  </si>
  <si>
    <t>Derivatives held for hedging - Part 3</t>
  </si>
  <si>
    <t>Derivatives held for hedging - Part 4</t>
  </si>
  <si>
    <t>Derivatives held for hedging - Part 5</t>
  </si>
  <si>
    <t>Financial liabilities held for trading - Part 1</t>
  </si>
  <si>
    <t>Financial liabilities held for trading - Part 3</t>
  </si>
  <si>
    <t>Financial liabilities held for trading - Part 2</t>
  </si>
  <si>
    <t>Subordinate liabilies</t>
  </si>
  <si>
    <t>Entirely recognized</t>
  </si>
  <si>
    <t>Original assets, Total</t>
  </si>
  <si>
    <t>Of which securitization</t>
  </si>
  <si>
    <t>Associated liability</t>
  </si>
  <si>
    <t>Recognized by the entity's continuing involvement</t>
  </si>
  <si>
    <t>Part of asset still recognised [continuing involvement]</t>
  </si>
  <si>
    <t>Derecognised for capital purposes</t>
  </si>
  <si>
    <t>Entirely derecognized</t>
  </si>
  <si>
    <t>Financial assets held for trading</t>
  </si>
  <si>
    <t>IFRS 7.13 (c)</t>
  </si>
  <si>
    <t>IFRS 7.13 (d)</t>
  </si>
  <si>
    <t xml:space="preserve">CRD Art.94 </t>
  </si>
  <si>
    <t xml:space="preserve">Debt securities </t>
  </si>
  <si>
    <t>Derecognition and financial liabilities associated with transferred financial assets</t>
  </si>
  <si>
    <t>Collateral pledged financial assets</t>
  </si>
  <si>
    <t>IFRS 7.14 (a)</t>
  </si>
  <si>
    <t>Beginning balance</t>
  </si>
  <si>
    <t>Amounts used</t>
  </si>
  <si>
    <t>Unused amounts reversed during the period</t>
  </si>
  <si>
    <t>Increase in the discounted amount [passage of time] and effect of any change in the discount rate</t>
  </si>
  <si>
    <t>Other movements</t>
  </si>
  <si>
    <t>Ending balance</t>
  </si>
  <si>
    <t>IAS 37.84 (a)</t>
  </si>
  <si>
    <t>IAS 37.84 (b)</t>
  </si>
  <si>
    <t>IAS 37.84 (c)</t>
  </si>
  <si>
    <t>IAS 37.84 (d)</t>
  </si>
  <si>
    <t>IAS 37.84 (e)</t>
  </si>
  <si>
    <t>IAS 37.84 (a), IAS 37.71</t>
  </si>
  <si>
    <t>IAS 37.84 (a), IAS 37.App C.6/10</t>
  </si>
  <si>
    <t>IAS 37.84 (a), IAS 1.78(d)</t>
  </si>
  <si>
    <t>IAS 37.84 (a), IAS 37.App C.9</t>
  </si>
  <si>
    <t>IAS 37.84 (a), IAS 37.87</t>
  </si>
  <si>
    <t>Reference</t>
  </si>
  <si>
    <t>Minority interests: Revaluation reserves and other valuation differences</t>
  </si>
  <si>
    <t>IAS 38.85/86</t>
  </si>
  <si>
    <t>IAS 39.102a</t>
  </si>
  <si>
    <t>IAS 21.52b</t>
  </si>
  <si>
    <t>IFRS 7.23.(c); IAS 39.95-96</t>
  </si>
  <si>
    <t>IAS 39.55(b)</t>
  </si>
  <si>
    <t>IFRS 5.18-19/38</t>
  </si>
  <si>
    <t xml:space="preserve">Fee and commission income </t>
  </si>
  <si>
    <t>IFRS 7.20 (c)</t>
  </si>
  <si>
    <t>Securities</t>
  </si>
  <si>
    <t>Issued</t>
  </si>
  <si>
    <t>Transfer orders</t>
  </si>
  <si>
    <t>Clearing and settlement</t>
  </si>
  <si>
    <t>Asset management</t>
  </si>
  <si>
    <t>Collective investment</t>
  </si>
  <si>
    <t>Other institutional customers</t>
  </si>
  <si>
    <t>Other fiduciary transactions</t>
  </si>
  <si>
    <t>Loan commitments</t>
  </si>
  <si>
    <t>Payment services</t>
  </si>
  <si>
    <t>Structured Finance</t>
  </si>
  <si>
    <t>Servicing fees from securitization activities</t>
  </si>
  <si>
    <t>Guarantees given</t>
  </si>
  <si>
    <t>Customer resources distributed but not managed</t>
  </si>
  <si>
    <t>Insurance products</t>
  </si>
  <si>
    <t>Central administration services for institutional customers</t>
  </si>
  <si>
    <t xml:space="preserve">(Fee and commission expenses) </t>
  </si>
  <si>
    <t>(Commissions to agents [acquisition costs])</t>
  </si>
  <si>
    <t>(Custody)</t>
  </si>
  <si>
    <t>(Clearing and settlement)</t>
  </si>
  <si>
    <t>(Servicing fees for securitization activities)</t>
  </si>
  <si>
    <t>(Guarantees received)</t>
  </si>
  <si>
    <t>References</t>
  </si>
  <si>
    <t>Fee and commission income and expenses</t>
  </si>
  <si>
    <t>By structure (Dimension)</t>
  </si>
  <si>
    <t>Loan commitments, financial guarantees and other commitments</t>
  </si>
  <si>
    <t>Notional amount</t>
  </si>
  <si>
    <t>Given</t>
  </si>
  <si>
    <t>of which doubtful</t>
  </si>
  <si>
    <t>Received</t>
  </si>
  <si>
    <t>Loans commitments</t>
  </si>
  <si>
    <t>Financial guarantees</t>
  </si>
  <si>
    <t>IAS 39.BC 15, IAS 39.2.h</t>
  </si>
  <si>
    <t>IAS 39.BC 15, IAS 39.2.h, CRD Article 78</t>
  </si>
  <si>
    <t>IAS 39.9 + IAS 39.BC 21</t>
  </si>
  <si>
    <t>IAS 39.9 + IAS 39.BC 21, CRD Article 78</t>
  </si>
  <si>
    <t>Other commtiments (eg. note inssurance facilities, revolving underwriting facilities, …)</t>
  </si>
  <si>
    <t>CRD</t>
  </si>
  <si>
    <t>Insurance</t>
  </si>
  <si>
    <t>Other entities</t>
  </si>
  <si>
    <t>Adjustments and eliminations</t>
  </si>
  <si>
    <t>IFRS</t>
  </si>
  <si>
    <t>By scope of consolidation (Dimension)</t>
  </si>
  <si>
    <t>Gross</t>
  </si>
  <si>
    <t>Other duplicated investments</t>
  </si>
  <si>
    <t>Custody assets</t>
  </si>
  <si>
    <t>Pension funds</t>
  </si>
  <si>
    <t>Customer portfolios managed on a discretionary basis</t>
  </si>
  <si>
    <t>Other investment vehicles</t>
  </si>
  <si>
    <t>Of which: entrusted to other entities</t>
  </si>
  <si>
    <t>Asset management, custody and other service functions</t>
  </si>
  <si>
    <t>Entity Name</t>
  </si>
  <si>
    <t>Entry date</t>
  </si>
  <si>
    <t>Added or removed</t>
  </si>
  <si>
    <t>Security Code [eg ISIN code]</t>
  </si>
  <si>
    <t>Holding company</t>
  </si>
  <si>
    <t>Voting rights (%)</t>
  </si>
  <si>
    <t>Group structure [relationship]</t>
  </si>
  <si>
    <t>Accounting treatment 
[IFRS Group]</t>
  </si>
  <si>
    <t>CRD Group</t>
  </si>
  <si>
    <t>Activity</t>
  </si>
  <si>
    <t>Carrying Amount</t>
  </si>
  <si>
    <t>Acquisition cost</t>
  </si>
  <si>
    <t>Fair value of investments for which there are published price quotations</t>
  </si>
  <si>
    <t>…</t>
  </si>
  <si>
    <t>Reconciliation from CRD to IFRS scope of consolidation</t>
  </si>
  <si>
    <t>Statement of changes in equity</t>
  </si>
  <si>
    <t xml:space="preserve">Issued capital </t>
  </si>
  <si>
    <t xml:space="preserve">Share premium </t>
  </si>
  <si>
    <t xml:space="preserve">Other equity </t>
  </si>
  <si>
    <t>Reserves</t>
  </si>
  <si>
    <t xml:space="preserve">Profit or loss atributable to equity holders of the parent
</t>
  </si>
  <si>
    <t>Minority interests</t>
  </si>
  <si>
    <t xml:space="preserve">(Treasury shares)
</t>
  </si>
  <si>
    <t>IAS 1.68 (p)</t>
  </si>
  <si>
    <t>IAS 1.75 (e)</t>
  </si>
  <si>
    <t>IAS 32.33-34</t>
  </si>
  <si>
    <t>Effects of corrections of errors recognised in accordance with IAS 8</t>
  </si>
  <si>
    <t>IAS 1.96 (d); IAS 8.42</t>
  </si>
  <si>
    <t>Effects of changes in accounting policies recognised in accordance with IAS 8</t>
  </si>
  <si>
    <t>IAS 1.100; IAS 8.22</t>
  </si>
  <si>
    <t xml:space="preserve">IAS 1.97 (a) </t>
  </si>
  <si>
    <t xml:space="preserve">IAS 1.97 </t>
  </si>
  <si>
    <t xml:space="preserve">IAS 1.97 ; IAS 32.33 </t>
  </si>
  <si>
    <t>Dividends</t>
  </si>
  <si>
    <t xml:space="preserve">IAS 32.33 ; IAS 1.97 </t>
  </si>
  <si>
    <t xml:space="preserve">IFRS 5.38 </t>
  </si>
  <si>
    <t>Share based payments</t>
  </si>
  <si>
    <t>IFRS CP</t>
  </si>
  <si>
    <t>Beginning balance [before restatement]</t>
  </si>
  <si>
    <t>Issuance of ordinary shares</t>
  </si>
  <si>
    <t>Issuance of preference shares</t>
  </si>
  <si>
    <t>Conversion of debt to equity</t>
  </si>
  <si>
    <t>Capital reduction</t>
  </si>
  <si>
    <t>Purchase of treasury shares</t>
  </si>
  <si>
    <t>Sale/Cancellation of treasury shares</t>
  </si>
  <si>
    <t>Reclassification of financial instruments from equity to liability</t>
  </si>
  <si>
    <t>Reclassification of financial instruments from liability to equity</t>
  </si>
  <si>
    <t xml:space="preserve">Transfers among components of equity </t>
  </si>
  <si>
    <t>Equity increase (decrease) resulting from business combination</t>
  </si>
  <si>
    <t>Other increase (decrease) in equity</t>
  </si>
  <si>
    <t>Closing balance</t>
  </si>
  <si>
    <t>IAS 1.96.(a); IAS 1.IG4</t>
  </si>
  <si>
    <t>Other comprehensive income</t>
  </si>
  <si>
    <t>IAS 1.96.(b); IAS 1.IG4</t>
  </si>
  <si>
    <t>Valuation gains (losses) taken to equity</t>
  </si>
  <si>
    <t>IAS 1.96.(c); IAS 1.IG4</t>
  </si>
  <si>
    <t>Transferred to profit or loss</t>
  </si>
  <si>
    <t>Other reclassifications</t>
  </si>
  <si>
    <t>Transferred to initial carrying amount of hedged items</t>
  </si>
  <si>
    <t>Actuarial gains (losses) on defined benefit pension plans</t>
  </si>
  <si>
    <t>Share of other recognised income and expense of entities accounted for using the equity method</t>
  </si>
  <si>
    <t>Income tax relating to components of other recognised income and expense</t>
  </si>
  <si>
    <t>Attributable to minority interest</t>
  </si>
  <si>
    <t>Statement of comprehensive income - Part 2</t>
  </si>
  <si>
    <t>Statement of comprehensive income - Part 1</t>
  </si>
  <si>
    <t>Asset management, custody and other service functions - by structure</t>
  </si>
  <si>
    <t>Reconciliation from CRD to IFRS scope of consolidation - by instruments</t>
  </si>
  <si>
    <t>Issued instruments (by the entity)</t>
  </si>
  <si>
    <t>Share capital</t>
  </si>
  <si>
    <t>Equity of investee</t>
  </si>
  <si>
    <t>Jurisdiction of incorporation</t>
  </si>
  <si>
    <t>Accumulated equity interest (%)</t>
  </si>
  <si>
    <t>Scope of the group  (companies consolidated at the end of the reporting period)</t>
  </si>
  <si>
    <t>Effects of corrections of errors recognised (in accordance with IAS 8)</t>
  </si>
  <si>
    <t>Effects of changes in accounting policies recognised (in accordance with IAS 8)</t>
  </si>
  <si>
    <t>Issuance of other equity instruments (e.g. options, warrants…)</t>
  </si>
  <si>
    <t>Exercise/Expiration of other equity instrument (e.g. options, warrants…)</t>
  </si>
  <si>
    <t>Total comprehensive income (for the year)</t>
  </si>
  <si>
    <t>Profit (loss) (for the year)</t>
  </si>
  <si>
    <t>Related party disclosures</t>
  </si>
  <si>
    <t>of which: Impaired financial assets</t>
  </si>
  <si>
    <t xml:space="preserve">Assets  </t>
  </si>
  <si>
    <t xml:space="preserve">Liabilities  </t>
  </si>
  <si>
    <t>Provisions for doubtful debts</t>
  </si>
  <si>
    <t>Loan commitments, financial guarantees and other commitments, notional amount</t>
  </si>
  <si>
    <t>of which: doutbful</t>
  </si>
  <si>
    <t>Derivatives, notional amount</t>
  </si>
  <si>
    <t xml:space="preserve">Parent and parent entities with joint control </t>
  </si>
  <si>
    <t>Subsidiaries</t>
  </si>
  <si>
    <t>Associates and joint ventures</t>
  </si>
  <si>
    <t>Key management of the entity or its parent</t>
  </si>
  <si>
    <t>Other related parties</t>
  </si>
  <si>
    <t>IAS 24.18 (a), (b)</t>
  </si>
  <si>
    <t>IAS 24.18(c)</t>
  </si>
  <si>
    <t>IAS 24.18(d)</t>
  </si>
  <si>
    <t>IAS 24.18(f)</t>
  </si>
  <si>
    <t>IAS 24.18(g)</t>
  </si>
  <si>
    <t>By related party (Dimension)</t>
  </si>
  <si>
    <t>Total liabilties</t>
  </si>
  <si>
    <t>Related party disclosures - by instruments</t>
  </si>
  <si>
    <t>Unimpaired</t>
  </si>
  <si>
    <t>Impaired, Gross</t>
  </si>
  <si>
    <t>Allowances for individually assessed</t>
  </si>
  <si>
    <t>Allowances for collectively assessed</t>
  </si>
  <si>
    <t>Unimpaired, Fair value</t>
  </si>
  <si>
    <t>Impaired, Fair value</t>
  </si>
  <si>
    <t>Accumulated impairment [allowances]</t>
  </si>
  <si>
    <t>Past due</t>
  </si>
  <si>
    <t>Impaired, Net</t>
  </si>
  <si>
    <t>Specific allowances for individually assessed</t>
  </si>
  <si>
    <t>Specific allowances for collectively assessed</t>
  </si>
  <si>
    <t>Collateral and other credit enhancements received as security for the related impaired and past due</t>
  </si>
  <si>
    <t>of which: Subject to operating lease</t>
  </si>
  <si>
    <t>By instrument (dimension)</t>
  </si>
  <si>
    <t>could this be a dimension?</t>
  </si>
  <si>
    <t>Contingent liabilties</t>
  </si>
  <si>
    <t>Liabilties</t>
  </si>
  <si>
    <t>Additions (including increases in existing provisions)</t>
  </si>
  <si>
    <t>Minority interests, Revaluation reserves and other valuation differences</t>
  </si>
  <si>
    <t>Realised gains (losses) on financial assets and liabilities not measured at fair value through profit or loss, net</t>
  </si>
  <si>
    <t>could this be remodelled with dimensions?</t>
  </si>
  <si>
    <t>interest expense</t>
  </si>
  <si>
    <t>Interest income and expenses - breakdown by intruments and by counterparty</t>
  </si>
  <si>
    <t>Interest income and expenses - breakdown by intruments</t>
  </si>
  <si>
    <t>Key manager personel compensation</t>
  </si>
  <si>
    <t>Period type</t>
  </si>
  <si>
    <t>XBRL Element Name</t>
  </si>
  <si>
    <t>instant</t>
  </si>
  <si>
    <t>Balance</t>
  </si>
  <si>
    <t>debit</t>
  </si>
  <si>
    <t>credit</t>
  </si>
  <si>
    <t>Abstract</t>
  </si>
  <si>
    <t>true</t>
  </si>
  <si>
    <t>false</t>
  </si>
  <si>
    <t>Suggested IFRS element</t>
  </si>
  <si>
    <t>Financial assets at fair value through profit or loss, classified as held for trading</t>
  </si>
  <si>
    <t>Financial assets available-for-sale</t>
  </si>
  <si>
    <t>Loans and receivables</t>
  </si>
  <si>
    <t>absence</t>
  </si>
  <si>
    <t>There is an aggregated information from different classes of assets in "Disclosure of hedge accounting" (http://xbrl.iasb.org/role/ifrs/IFRS_7_2009-01-12_role-832400) but there is no such class alone in the BS.</t>
  </si>
  <si>
    <t>There is an aggregated information from different classes of assets in "Disclosure of hedge accounting" (http://xbrl.iasb.org/role/ifrs/IFRS_7_2009-01-12_role-832400) but there is no such class alone in the BS. Is "Fair value changes of the hedged items in portfolio hedge of interest rate risk " a part of "Derivatives – Hedge accounting (assets)"?</t>
  </si>
  <si>
    <t>Investment accounted for using equity method</t>
  </si>
  <si>
    <t>Deferred tax assets</t>
  </si>
  <si>
    <t xml:space="preserve">Financial or non-financial. Not suitable reference </t>
  </si>
  <si>
    <t>Non-current assets or disposal groups classified as held for sale or as held for distribution to owners</t>
  </si>
  <si>
    <t>Financial liabilities at fair value through profit or loss, classified as held for trading</t>
  </si>
  <si>
    <t>In IFRS taxonomy there are in general two forms of provisions: "Provisions for employee benefits" and "Other provisions"</t>
  </si>
  <si>
    <t>Restructuring provision</t>
  </si>
  <si>
    <t>Legal proceedings provision</t>
  </si>
  <si>
    <t>Provisions for employee benefits</t>
  </si>
  <si>
    <t>In IFRS there are in general two forms of provisions: "Provisions for employee benefits" and "Other provisions"</t>
  </si>
  <si>
    <t>Miscellaneous other provisions</t>
  </si>
  <si>
    <t>What about "Provision for decommissioning, restoration and rehabilitation costs" which due to IFRS are not "Miscellaneous other provisions"?</t>
  </si>
  <si>
    <t>No match in taxonomy - there is in BV</t>
  </si>
  <si>
    <t>Other equity interest</t>
  </si>
  <si>
    <t>What about "Retained earnings" - where will it be reported?</t>
  </si>
  <si>
    <t>Treasury shares</t>
  </si>
  <si>
    <t>What about "Increase (decrease) through other distributions to owners"? Is it for controlling and non-controlling interests together or separate? What is the relation with "Dividends payable"?</t>
  </si>
  <si>
    <t>Non-controlling interests</t>
  </si>
  <si>
    <t>Equity and liabilities</t>
  </si>
  <si>
    <t>Comments to suggested IFRS element</t>
  </si>
  <si>
    <t>No match in taxonomy - there is "Share capital repayable on demand" in BV</t>
  </si>
  <si>
    <t>Revenue from dividends</t>
  </si>
  <si>
    <t>There is also a position "Revenue from rendering of services"</t>
  </si>
  <si>
    <t>There are 4 positions: "Gains (losses) on held-to-maturity investments", "Gains (losses) on loans and receivables", "Gains (losses) on available-for-sale financial assets", "Gains (losses) on financial liabilities at amortised cost"</t>
  </si>
  <si>
    <t>What about "Gains (losses) on financial assets or financial liabilities at fair value through profit or loss, designated as upon initial recognition" or ?</t>
  </si>
  <si>
    <t>Why the hybrid instruments should not be divided?</t>
  </si>
  <si>
    <t>There are in "Disclosure of hedge accounting" 4 related  positions: "Gains (losses) on hedging instrument", "Gains (losses) on hedged item attributable to hedged risk", "Gains (losses) on ineffectiveness of cash flow hedges recognised in profit or loss", "Gains (losses) on ineffectiveness of hedges of net investments in foreign operations"</t>
  </si>
  <si>
    <t>Gains (losses) on exchange differences on translation recognised in profit or loss</t>
  </si>
  <si>
    <t>Not appropriate reference. What is the relation with dimention "by product origin". Look at "http://xbrl.iasb.org/role/ifrs/IFRS_7_2009-01-12_role-832320"</t>
  </si>
  <si>
    <t>Not appropriate reference. In IAS 1.85 there is no definition what should be considered operating income.</t>
  </si>
  <si>
    <t>Not appropriate reference. In IAS 1.85 there is no definition what should be considered operating expenses.</t>
  </si>
  <si>
    <t>Administrative expense</t>
  </si>
  <si>
    <t>Separate income statement, by function. IAS 1.99, IAS1.103</t>
  </si>
  <si>
    <t>Employee benefits expense</t>
  </si>
  <si>
    <t>The reference IAS 1.102 is ralated to the ‘nature of expense’ method, not function.</t>
  </si>
  <si>
    <t>Depreciation and amortisation expense</t>
  </si>
  <si>
    <t>IAS 1.104 is aplicable for an entity classifying expenses by function.</t>
  </si>
  <si>
    <t>Total depreciation, property, plant and equipment</t>
  </si>
  <si>
    <t>"Depreciation, investment property, at cost within fair value model" and "Depreciation, investment property, fair value model"</t>
  </si>
  <si>
    <t>Amortisation, intangible assets other than goodwill (IAS 1.38.118 (e)(vi))</t>
  </si>
  <si>
    <t>Intangible assets other than goodwill, accumulated amortisation and impairment</t>
  </si>
  <si>
    <t>"Total other provisions" (http://xbrl.iasb.org/role/ifrs/IAS_37_2009-01-12_role-827540)</t>
  </si>
  <si>
    <t>duration</t>
  </si>
  <si>
    <t>income</t>
  </si>
  <si>
    <t>Navi</t>
  </si>
  <si>
    <t>Custody (income)</t>
  </si>
  <si>
    <t>Data type</t>
  </si>
  <si>
    <t>monetary</t>
  </si>
  <si>
    <t>string</t>
  </si>
  <si>
    <t>date</t>
  </si>
  <si>
    <t>boolean</t>
  </si>
  <si>
    <t>pure</t>
  </si>
  <si>
    <t>What is the difference between "Impairment on non-financial assets" and "Depreciation". Does it have to be separate? In IFRS it is combined</t>
  </si>
  <si>
    <t>"Impairment loss (reversal of impairment loss), financial assets"</t>
  </si>
  <si>
    <t>look at the BS</t>
  </si>
  <si>
    <t>Look at depreciation</t>
  </si>
  <si>
    <t>"Impairment loss recognised in profit or loss, goodwill"</t>
  </si>
  <si>
    <t>Look at "http://xbrl.iasb.org/role/ifrs/IFRS_3_2009-01-12_role-823320"</t>
  </si>
  <si>
    <t>"Investment accounted for using equity method", "Entity's interest in profit or loss of associates and joint venturers accounted for by equity method"</t>
  </si>
  <si>
    <t xml:space="preserve"> "Share of profit (loss) of associates and joint ventures accounted for using equity method"</t>
  </si>
  <si>
    <t>"Income tax expense"</t>
  </si>
  <si>
    <t>"Profit (loss) before tax"</t>
  </si>
  <si>
    <t>"Profit (loss) from continuing operations"</t>
  </si>
  <si>
    <t>"Profit (loss) from discontinued operations"</t>
  </si>
  <si>
    <t>"Profit (loss), attributable to owners of parent"</t>
  </si>
  <si>
    <t>"Profit (loss), attributable to non-controlling interests"</t>
  </si>
  <si>
    <t>"Profit (loss)"</t>
  </si>
  <si>
    <t>Not appropriate reference IAS 1.96(d)??</t>
  </si>
  <si>
    <t>Total increase (decrease) through changes in accounting policies</t>
  </si>
  <si>
    <t>Total increase (decrease) through corrections of errors</t>
  </si>
  <si>
    <t>Increase (decrease) through changes in accounting policies, issued capital</t>
  </si>
  <si>
    <t>Increase (decrease) through changes in accounting policies, share premium</t>
  </si>
  <si>
    <t>Decrease (increase) through changes in accounting policies, treasury shares</t>
  </si>
  <si>
    <t>Increase (decrease) through changes in accounting policies, other equity interest</t>
  </si>
  <si>
    <t>Increase (decrease) through changes in accounting policies, other reserves</t>
  </si>
  <si>
    <t>Increase (decrease) through changes in accounting policies, retained earnings</t>
  </si>
  <si>
    <t>Increase (decrease) through changes in accounting policies, equity attributable to owners of parent</t>
  </si>
  <si>
    <t>Increase (decrease) through changes in accounting policies, non-controlling interests</t>
  </si>
  <si>
    <t>Increase (decrease) through corrections of errors, issued capital</t>
  </si>
  <si>
    <t>Increase (decrease) through corrections of errors, share premium</t>
  </si>
  <si>
    <t>Decrease (increase) through corrections of errors, treasury shares</t>
  </si>
  <si>
    <t>Increase (decrease) through corrections of errors, other equity interest</t>
  </si>
  <si>
    <t>Increase (decrease) through corrections of errors, other reserves</t>
  </si>
  <si>
    <t>Increase (decrease) through corrections of errors, retained earnings</t>
  </si>
  <si>
    <t>Increase (decrease) through corrections of errors, equity attributable to owners of parent</t>
  </si>
  <si>
    <t>Increase (decrease) through corrections of errors, non-controlling interests</t>
  </si>
  <si>
    <t>Total dividends paid</t>
  </si>
  <si>
    <t>Dividends paid, other equity interest</t>
  </si>
  <si>
    <t>Dividends paid, other reserves</t>
  </si>
  <si>
    <t>Dividends paid, retained earnings</t>
  </si>
  <si>
    <t>Dividends paid, non-controlling interests</t>
  </si>
  <si>
    <t>Total increase (decrease) through transfers and other changes, equity</t>
  </si>
  <si>
    <t>Increase (decrease) through transfers and other changes, other reserves</t>
  </si>
  <si>
    <t>Increase (decrease) through transfers and other changes, equity attributable to owners of parent</t>
  </si>
  <si>
    <t>Increase (decrease) through transfers and other changes, retained earnings</t>
  </si>
  <si>
    <t>Increase (decrease) through transfers and other changes, non-controlling interests</t>
  </si>
  <si>
    <t>Total comprehensive income</t>
  </si>
  <si>
    <t>Comprehensive income, other reserves</t>
  </si>
  <si>
    <t>Comprehensive income, attributable to owners of parent</t>
  </si>
  <si>
    <t>Comprehensive income, retained earnings</t>
  </si>
  <si>
    <t>Comprehensive income, attributable to non-controlling interests</t>
  </si>
  <si>
    <t>Total increase (decrease) through other distributions to owners</t>
  </si>
  <si>
    <t>Increase (decrease) through other distributions to owners, issued capital</t>
  </si>
  <si>
    <t>Increase (decrease) through other distributions to owners, share premium</t>
  </si>
  <si>
    <t>Increase (decrease) through other distributions to owners, other reserves</t>
  </si>
  <si>
    <t>Increase (decrease) through other distributions to owners, equity attributable to owners of parent</t>
  </si>
  <si>
    <t>Increase (decrease) through other distributions to owners, non-controlling interests</t>
  </si>
  <si>
    <t>Look at the BS</t>
  </si>
  <si>
    <t>Look at the IS</t>
  </si>
  <si>
    <t>Look at BS</t>
  </si>
  <si>
    <t>Is it possible to do it with dimentions (fair value/notional value etc...)</t>
  </si>
  <si>
    <t>"Maximum exposure to credit risk of loans or receivables"</t>
  </si>
  <si>
    <t>"Amount by which loans or receivables related credit derivatives or similar instruments mitigate maximum exposure to credit risk"</t>
  </si>
  <si>
    <t>"Accumulated changes in fair value of loan or receivable, attributable to changes in credit risk of financial assets"</t>
  </si>
  <si>
    <t>"Accumulated changes in fair value of loans or receivables related credit derivatives or similar instruments"</t>
  </si>
  <si>
    <t>"Changes in fair value of loans or receivables related credit derivatives or similar instruments"</t>
  </si>
  <si>
    <t>"Changes in fair value of loans or receivables, attributable to changes in credit risk of financial assets"</t>
  </si>
  <si>
    <t>In IFRS only for loans and receivables (http://xbrl.iasb.org/role/ifrs/IFRS_7_2009-01-12_role-822390)</t>
  </si>
  <si>
    <t>Disclosure: http://xbrl.iasb.org/role/ifrs/IFRS_7_2009-01-12_role-832390</t>
  </si>
  <si>
    <t>"Disclosure of financial assets that are either past due or impaired"</t>
  </si>
  <si>
    <t>Look at T4</t>
  </si>
  <si>
    <t>Look at 5A</t>
  </si>
  <si>
    <t>only "Description of financial assets pledged as collateral for liabilities or contingent liabilities"</t>
  </si>
  <si>
    <t>Unused provision reversed, restructuring provision</t>
  </si>
  <si>
    <t>Unused provision reversed, legal proceedings provision</t>
  </si>
  <si>
    <t>Unused provision reversed, warranty provision</t>
  </si>
  <si>
    <t>Unused provision reversed, miscellaneous other provisions</t>
  </si>
  <si>
    <t>Provision used, warranty provision</t>
  </si>
  <si>
    <t>Provision used, restructuring provision</t>
  </si>
  <si>
    <t>Provision used, legal proceedings provision</t>
  </si>
  <si>
    <t>Provision used, miscellaneous other provisions</t>
  </si>
  <si>
    <t>Additions and increase are treated together in IFRS</t>
  </si>
  <si>
    <t>"Additional provisions, restructuring provision"+"Increase (decrease) in existing provisions, restructuring provision"</t>
  </si>
  <si>
    <t>"Additional provisions, legal proceedings provision"Additional provisions, legal proceedings provision"+"Increase (decrease) in existing provisions, legal proceedings provision"</t>
  </si>
  <si>
    <t>"Additional provisions, warranty provision"+"Increase (decrease) in existing provisions, warranty provision"</t>
  </si>
  <si>
    <t>"Additional provisions, miscellaneous other provisions"+"Increase (decrease) in existing provisions, miscellaneous other provisions"</t>
  </si>
  <si>
    <t>What about:?</t>
  </si>
  <si>
    <t>Changes in onerous contracts provision</t>
  </si>
  <si>
    <t>Changes in provision for decommissioning, restoration and rehabilitation costs</t>
  </si>
  <si>
    <t>discount rate and time value are treated separate in IFRS</t>
  </si>
  <si>
    <t>"Increase (decrease) through time value of money adjustment, restructuring provision"+"Increase (decrease) through change in discount rate, restructuring provision"</t>
  </si>
  <si>
    <t>"Increase (decrease) through time value of money adjustment, legal proceedings provision"+"Increase (decrease) through change in discount rate, legal proceedings provision"</t>
  </si>
  <si>
    <t>"Increase (decrease) through time value of money adjustment, warranty provision"+"Increase (decrease) through change in discount rate, warranty provision"</t>
  </si>
  <si>
    <t>"Increase (decrease) through time value of money adjustment, miscellaneous other provisions"+"Increase (decrease) through change in discount rate, miscellaneous other provisions"</t>
  </si>
  <si>
    <t>In IFRS it is string data type: Disclosure of key management personnel compensation</t>
  </si>
  <si>
    <t>look at: http://xbrl.iasb.org/role/ifrs/IAS_24_2009-01-12_role-818000 but there all elements are string item types</t>
  </si>
  <si>
    <t>Other comprehensive income, before tax</t>
  </si>
  <si>
    <t>Other comprehensive income, before tax, exchange differences on translation</t>
  </si>
  <si>
    <t>Other comprehensive income, before tax, cash flow hedges</t>
  </si>
  <si>
    <t>Other comprehensive income, before tax, available-for-sale financial assets</t>
  </si>
  <si>
    <t>Other comprehensive income, before tax, actuarial gains (losses) on defined benefit plans</t>
  </si>
  <si>
    <t>Income tax relating to components of other comprehensive income</t>
  </si>
  <si>
    <t>before tax or net of tax; the structure is not adequate to IFRS</t>
  </si>
  <si>
    <t>Comprehensive income</t>
  </si>
  <si>
    <t>Other comprehensive income, net of tax</t>
  </si>
  <si>
    <t>What about IFRS:Other comprehensive income, before tax, gains (losses) on revaluation</t>
  </si>
  <si>
    <t>Look at part 1</t>
  </si>
  <si>
    <t>Name of reporting entity or other means of identification</t>
  </si>
  <si>
    <t>LiabilitiesAbstract</t>
  </si>
  <si>
    <t>AssetsAbstract</t>
  </si>
  <si>
    <t>Accorging to IAS 32.IE 33 it is a subelement of "Other reserves"</t>
  </si>
  <si>
    <t>need to clarify division into measures and dimensions (as suggested in T2) and introduce consistent naming</t>
  </si>
  <si>
    <t>need to uniquely identify element names (include table headers into logical concept label)</t>
  </si>
  <si>
    <t>need to clarify division in measures and dimensions (is ‘repo’ a dimensions as in B or measure as in A and C); introduce consistent naming with transferor and transferee (or should it be a dimension?)</t>
  </si>
  <si>
    <t>problems with recognizing meaningful measures (elements' naming convention not clear); by instruments breakdown has some additional classes which may overlap with measures identified in statement of financial position (i.e. property, other assets, …);</t>
  </si>
  <si>
    <t>problems with recognizing meaningful measures; some of the measures (primary items) components could be treated as dimension members (e.g. levels, fair value option, …)</t>
  </si>
  <si>
    <t>Accumulated changes in fair value of financial liability, attributable to changes in credit risk of liability</t>
  </si>
  <si>
    <t>Difference between carrying amount of financial liability and amount contractually required to pay at maturity to holder of obligation</t>
  </si>
  <si>
    <t>Issue of equity, issued capital</t>
  </si>
  <si>
    <t xml:space="preserve"> Suggestion: disaggregate on "cash" and "cash equivalents" (= "Cash on hand" + "Balances with banks" + part of "Other cash and cash equivalents"; The "cash equivalents" problem affect other primary items)
</t>
  </si>
  <si>
    <t xml:space="preserve">Other non-financial assets
</t>
  </si>
  <si>
    <t>"Warranty provision" + "Onerous contracts provision"???</t>
  </si>
  <si>
    <t>Other non-financial liabilities</t>
  </si>
  <si>
    <t>Financial assets at fair value through profit or loss, designated as upon initial recognition</t>
  </si>
  <si>
    <t>Financial liabilities at fair value through profit or loss, designated as upon initial recognition</t>
  </si>
  <si>
    <t>Name</t>
  </si>
  <si>
    <t>Affiliation</t>
  </si>
  <si>
    <t>Contact</t>
  </si>
  <si>
    <t>Bartosz Ochocki</t>
  </si>
  <si>
    <t>Business Reporting – Advisory Group</t>
  </si>
  <si>
    <t>bartosz.ochocki@br-ag.eu</t>
  </si>
  <si>
    <t>Michal Skopowski</t>
  </si>
  <si>
    <t>michal.skopowski@br-ag.eu</t>
  </si>
  <si>
    <t>Michal Piechocki</t>
  </si>
  <si>
    <t>michal.piechocki@br-ag.eu</t>
  </si>
  <si>
    <t>AUTHORS</t>
  </si>
  <si>
    <t>CONTRIBUTORS</t>
  </si>
</sst>
</file>

<file path=xl/styles.xml><?xml version="1.0" encoding="utf-8"?>
<styleSheet xmlns="http://schemas.openxmlformats.org/spreadsheetml/2006/main">
  <fonts count="32">
    <font>
      <sz val="11"/>
      <color theme="1"/>
      <name val="Czcionka tekstu podstawowego"/>
      <family val="2"/>
      <charset val="238"/>
    </font>
    <font>
      <sz val="10"/>
      <name val="Arial"/>
    </font>
    <font>
      <sz val="10"/>
      <name val="Arial"/>
      <family val="2"/>
    </font>
    <font>
      <b/>
      <sz val="18"/>
      <color indexed="56"/>
      <name val="Cambria"/>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sz val="10"/>
      <color theme="1"/>
      <name val="Arial"/>
      <family val="2"/>
      <charset val="238"/>
    </font>
    <font>
      <sz val="10"/>
      <name val="Arial"/>
      <family val="2"/>
      <charset val="238"/>
    </font>
    <font>
      <sz val="10"/>
      <color theme="0"/>
      <name val="Arial"/>
      <family val="2"/>
      <charset val="238"/>
    </font>
    <font>
      <sz val="10"/>
      <color theme="1"/>
      <name val="Calibri"/>
      <family val="2"/>
      <charset val="238"/>
      <scheme val="minor"/>
    </font>
    <font>
      <sz val="11"/>
      <color theme="1"/>
      <name val="Czcionka tekstu podstawowego"/>
      <family val="2"/>
      <charset val="238"/>
    </font>
    <font>
      <b/>
      <sz val="10"/>
      <color theme="1"/>
      <name val="Arial"/>
      <family val="2"/>
      <charset val="238"/>
    </font>
    <font>
      <i/>
      <sz val="10"/>
      <color theme="1"/>
      <name val="Arial"/>
      <family val="2"/>
      <charset val="238"/>
    </font>
    <font>
      <u/>
      <sz val="11"/>
      <color theme="10"/>
      <name val="Czcionka tekstu podstawowego"/>
      <family val="2"/>
      <charset val="238"/>
    </font>
    <font>
      <u/>
      <sz val="10"/>
      <color theme="10"/>
      <name val="Arial"/>
      <family val="2"/>
      <charset val="238"/>
    </font>
    <font>
      <sz val="10"/>
      <color theme="1"/>
      <name val="Czcionka tekstu podstawowego"/>
      <family val="2"/>
      <charset val="238"/>
    </font>
    <font>
      <sz val="11"/>
      <color rgb="FFFF0000"/>
      <name val="Czcionka tekstu podstawowego"/>
      <family val="2"/>
      <charset val="238"/>
    </font>
    <font>
      <sz val="10"/>
      <color rgb="FFFF0000"/>
      <name val="Arial"/>
      <family val="2"/>
      <charset val="238"/>
    </font>
    <font>
      <sz val="11"/>
      <color theme="1"/>
      <name val="Calibri"/>
      <family val="2"/>
      <charset val="238"/>
    </font>
    <font>
      <b/>
      <sz val="11"/>
      <color theme="1"/>
      <name val="Calibri"/>
      <family val="2"/>
      <charset val="238"/>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theme="4" tint="0.79998168889431442"/>
        <bgColor indexed="64"/>
      </patternFill>
    </fill>
    <fill>
      <patternFill patternType="solid">
        <fgColor theme="0" tint="-0.14999847407452621"/>
        <bgColor indexed="64"/>
      </patternFill>
    </fill>
    <fill>
      <patternFill patternType="solid">
        <fgColor theme="1"/>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0"/>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1" tint="4.9989318521683403E-2"/>
        <bgColor indexed="64"/>
      </patternFill>
    </fill>
  </fills>
  <borders count="6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124">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4" borderId="0" applyNumberFormat="0" applyBorder="0" applyAlignment="0" applyProtection="0"/>
    <xf numFmtId="0" fontId="7" fillId="20" borderId="1" applyNumberFormat="0" applyAlignment="0" applyProtection="0"/>
    <xf numFmtId="0" fontId="8" fillId="21" borderId="2" applyNumberFormat="0" applyAlignment="0" applyProtection="0"/>
    <xf numFmtId="0" fontId="9" fillId="0" borderId="3" applyNumberFormat="0" applyFill="0" applyAlignment="0" applyProtection="0"/>
    <xf numFmtId="0" fontId="10" fillId="0" borderId="0" applyNumberFormat="0" applyFill="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11" fillId="7" borderId="1" applyNumberFormat="0" applyAlignment="0" applyProtection="0"/>
    <xf numFmtId="0" fontId="12" fillId="3" borderId="0" applyNumberFormat="0" applyBorder="0" applyAlignment="0" applyProtection="0"/>
    <xf numFmtId="0" fontId="2" fillId="0" borderId="0"/>
    <xf numFmtId="0" fontId="4" fillId="0" borderId="0"/>
    <xf numFmtId="0" fontId="4" fillId="0" borderId="0"/>
    <xf numFmtId="0" fontId="2" fillId="0" borderId="0"/>
    <xf numFmtId="0" fontId="1" fillId="22" borderId="7" applyNumberFormat="0" applyFont="0" applyAlignment="0" applyProtection="0"/>
    <xf numFmtId="0" fontId="13" fillId="20" borderId="8"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3" fillId="0" borderId="0" applyNumberFormat="0" applyFill="0" applyBorder="0" applyAlignment="0" applyProtection="0"/>
    <xf numFmtId="0" fontId="16" fillId="0" borderId="4" applyNumberFormat="0" applyFill="0" applyAlignment="0" applyProtection="0"/>
    <xf numFmtId="0" fontId="17" fillId="0" borderId="5" applyNumberFormat="0" applyFill="0" applyAlignment="0" applyProtection="0"/>
    <xf numFmtId="0" fontId="10" fillId="0" borderId="6" applyNumberFormat="0" applyFill="0" applyAlignment="0" applyProtection="0"/>
    <xf numFmtId="0" fontId="19" fillId="22" borderId="7" applyNumberFormat="0" applyFont="0" applyAlignment="0" applyProtection="0"/>
    <xf numFmtId="0" fontId="19" fillId="22" borderId="7" applyNumberFormat="0" applyFont="0" applyAlignment="0" applyProtection="0"/>
    <xf numFmtId="0" fontId="19" fillId="0" borderId="0"/>
    <xf numFmtId="0" fontId="19" fillId="22" borderId="7" applyNumberFormat="0" applyFont="0" applyAlignment="0" applyProtection="0"/>
    <xf numFmtId="0" fontId="19" fillId="22" borderId="7" applyNumberFormat="0" applyFont="0" applyAlignment="0" applyProtection="0"/>
    <xf numFmtId="0" fontId="19" fillId="0" borderId="0"/>
    <xf numFmtId="0" fontId="19" fillId="0" borderId="0"/>
    <xf numFmtId="0" fontId="19" fillId="22" borderId="7" applyNumberFormat="0" applyFont="0" applyAlignment="0" applyProtection="0"/>
    <xf numFmtId="0" fontId="19" fillId="22" borderId="7" applyNumberFormat="0" applyFont="0" applyAlignment="0" applyProtection="0"/>
    <xf numFmtId="0" fontId="19" fillId="22" borderId="7" applyNumberFormat="0" applyFont="0" applyAlignment="0" applyProtection="0"/>
    <xf numFmtId="0" fontId="19" fillId="22" borderId="7" applyNumberFormat="0" applyFont="0" applyAlignment="0" applyProtection="0"/>
    <xf numFmtId="0" fontId="19" fillId="0" borderId="0"/>
    <xf numFmtId="0" fontId="19" fillId="22" borderId="7" applyNumberFormat="0" applyFont="0" applyAlignment="0" applyProtection="0"/>
    <xf numFmtId="0" fontId="19" fillId="22" borderId="7" applyNumberFormat="0" applyFont="0" applyAlignment="0" applyProtection="0"/>
    <xf numFmtId="0" fontId="19" fillId="22" borderId="7" applyNumberFormat="0" applyFont="0" applyAlignment="0" applyProtection="0"/>
    <xf numFmtId="0" fontId="19" fillId="22" borderId="7" applyNumberFormat="0" applyFont="0" applyAlignment="0" applyProtection="0"/>
    <xf numFmtId="0" fontId="19" fillId="22" borderId="7" applyNumberFormat="0" applyFont="0" applyAlignment="0" applyProtection="0"/>
    <xf numFmtId="0" fontId="19" fillId="0" borderId="0"/>
    <xf numFmtId="0" fontId="19" fillId="0" borderId="0"/>
    <xf numFmtId="0" fontId="19" fillId="0" borderId="0"/>
    <xf numFmtId="0" fontId="19" fillId="0" borderId="0"/>
    <xf numFmtId="0" fontId="19" fillId="22" borderId="7" applyNumberFormat="0" applyFont="0" applyAlignment="0" applyProtection="0"/>
    <xf numFmtId="0" fontId="19" fillId="0" borderId="0"/>
    <xf numFmtId="0" fontId="19" fillId="22" borderId="7" applyNumberFormat="0" applyFont="0" applyAlignment="0" applyProtection="0"/>
    <xf numFmtId="0" fontId="19" fillId="22" borderId="7" applyNumberFormat="0" applyFont="0" applyAlignment="0" applyProtection="0"/>
    <xf numFmtId="0" fontId="19" fillId="0" borderId="0"/>
    <xf numFmtId="0" fontId="19" fillId="0" borderId="0"/>
    <xf numFmtId="0" fontId="19" fillId="22" borderId="7" applyNumberFormat="0" applyFont="0" applyAlignment="0" applyProtection="0"/>
    <xf numFmtId="0" fontId="22" fillId="0" borderId="0"/>
    <xf numFmtId="0" fontId="1" fillId="22" borderId="7" applyNumberFormat="0" applyFont="0" applyAlignment="0" applyProtection="0"/>
    <xf numFmtId="0" fontId="19" fillId="22" borderId="7" applyNumberFormat="0" applyFont="0" applyAlignment="0" applyProtection="0"/>
    <xf numFmtId="0" fontId="19" fillId="0" borderId="0"/>
    <xf numFmtId="0" fontId="19" fillId="22" borderId="7" applyNumberFormat="0" applyFont="0" applyAlignment="0" applyProtection="0"/>
    <xf numFmtId="0" fontId="22" fillId="0" borderId="0"/>
    <xf numFmtId="0" fontId="19" fillId="22" borderId="7" applyNumberFormat="0" applyFont="0" applyAlignment="0" applyProtection="0"/>
    <xf numFmtId="0" fontId="19" fillId="0" borderId="0"/>
    <xf numFmtId="0" fontId="22" fillId="0" borderId="0"/>
    <xf numFmtId="0" fontId="19" fillId="22" borderId="7" applyNumberFormat="0" applyFont="0" applyAlignment="0" applyProtection="0"/>
    <xf numFmtId="0" fontId="19" fillId="22" borderId="7" applyNumberFormat="0" applyFont="0" applyAlignment="0" applyProtection="0"/>
    <xf numFmtId="0" fontId="19" fillId="22" borderId="7" applyNumberFormat="0" applyFont="0" applyAlignment="0" applyProtection="0"/>
    <xf numFmtId="0" fontId="22" fillId="0" borderId="0"/>
    <xf numFmtId="0" fontId="19" fillId="0" borderId="0"/>
    <xf numFmtId="0" fontId="19" fillId="22" borderId="7" applyNumberFormat="0" applyFont="0" applyAlignment="0" applyProtection="0"/>
    <xf numFmtId="0" fontId="19" fillId="22" borderId="7" applyNumberFormat="0" applyFont="0" applyAlignment="0" applyProtection="0"/>
    <xf numFmtId="0" fontId="19" fillId="0" borderId="0"/>
    <xf numFmtId="0" fontId="19" fillId="0" borderId="0"/>
    <xf numFmtId="0" fontId="22" fillId="0" borderId="0"/>
    <xf numFmtId="0" fontId="19" fillId="22" borderId="7" applyNumberFormat="0" applyFont="0" applyAlignment="0" applyProtection="0"/>
    <xf numFmtId="0" fontId="19" fillId="22" borderId="7" applyNumberFormat="0" applyFont="0" applyAlignment="0" applyProtection="0"/>
    <xf numFmtId="0" fontId="19" fillId="22" borderId="7" applyNumberFormat="0" applyFont="0" applyAlignment="0" applyProtection="0"/>
    <xf numFmtId="0" fontId="22" fillId="0" borderId="0"/>
    <xf numFmtId="0" fontId="19" fillId="0" borderId="0"/>
    <xf numFmtId="0" fontId="19" fillId="22" borderId="7" applyNumberFormat="0" applyFont="0" applyAlignment="0" applyProtection="0"/>
    <xf numFmtId="0" fontId="22" fillId="0" borderId="0"/>
    <xf numFmtId="0" fontId="19" fillId="22" borderId="7" applyNumberFormat="0" applyFont="0" applyAlignment="0" applyProtection="0"/>
    <xf numFmtId="0" fontId="19" fillId="0" borderId="0"/>
    <xf numFmtId="0" fontId="19" fillId="22" borderId="7" applyNumberFormat="0" applyFont="0" applyAlignment="0" applyProtection="0"/>
    <xf numFmtId="0" fontId="22" fillId="0" borderId="0"/>
    <xf numFmtId="0" fontId="19" fillId="22" borderId="7" applyNumberFormat="0" applyFont="0" applyAlignment="0" applyProtection="0"/>
    <xf numFmtId="0" fontId="19" fillId="0" borderId="0"/>
    <xf numFmtId="0" fontId="19" fillId="22" borderId="7" applyNumberFormat="0" applyFont="0" applyAlignment="0" applyProtection="0"/>
    <xf numFmtId="0" fontId="22" fillId="0" borderId="0"/>
    <xf numFmtId="0" fontId="19" fillId="22" borderId="7" applyNumberFormat="0" applyFont="0" applyAlignment="0" applyProtection="0"/>
    <xf numFmtId="0" fontId="19" fillId="22" borderId="7" applyNumberFormat="0" applyFont="0" applyAlignment="0" applyProtection="0"/>
    <xf numFmtId="0" fontId="19" fillId="22" borderId="7" applyNumberFormat="0" applyFont="0" applyAlignment="0" applyProtection="0"/>
    <xf numFmtId="0" fontId="22" fillId="0" borderId="0"/>
    <xf numFmtId="0" fontId="19" fillId="22" borderId="7" applyNumberFormat="0" applyFont="0" applyAlignment="0" applyProtection="0"/>
    <xf numFmtId="0" fontId="22" fillId="0" borderId="0"/>
    <xf numFmtId="0" fontId="19" fillId="22" borderId="7" applyNumberFormat="0" applyFont="0" applyAlignment="0" applyProtection="0"/>
    <xf numFmtId="0" fontId="19" fillId="22" borderId="7" applyNumberFormat="0" applyFont="0" applyAlignment="0" applyProtection="0"/>
    <xf numFmtId="0" fontId="19" fillId="0" borderId="0"/>
    <xf numFmtId="0" fontId="19" fillId="22" borderId="7" applyNumberFormat="0" applyFont="0" applyAlignment="0" applyProtection="0"/>
    <xf numFmtId="0" fontId="19" fillId="22" borderId="7" applyNumberFormat="0" applyFont="0" applyAlignment="0" applyProtection="0"/>
    <xf numFmtId="0" fontId="19" fillId="22" borderId="7" applyNumberFormat="0" applyFont="0" applyAlignment="0" applyProtection="0"/>
    <xf numFmtId="0" fontId="19" fillId="0" borderId="0"/>
    <xf numFmtId="0" fontId="19" fillId="0" borderId="0"/>
    <xf numFmtId="0" fontId="19" fillId="22" borderId="7" applyNumberFormat="0" applyFont="0" applyAlignment="0" applyProtection="0"/>
    <xf numFmtId="0" fontId="19" fillId="22" borderId="7" applyNumberFormat="0" applyFont="0" applyAlignment="0" applyProtection="0"/>
    <xf numFmtId="0" fontId="25" fillId="0" borderId="0" applyNumberFormat="0" applyFill="0" applyBorder="0" applyAlignment="0" applyProtection="0">
      <alignment vertical="top"/>
      <protection locked="0"/>
    </xf>
    <xf numFmtId="0" fontId="19" fillId="22" borderId="7" applyNumberFormat="0" applyFont="0" applyAlignment="0" applyProtection="0"/>
  </cellStyleXfs>
  <cellXfs count="607">
    <xf numFmtId="0" fontId="0" fillId="0" borderId="0" xfId="0"/>
    <xf numFmtId="0" fontId="18" fillId="23" borderId="10" xfId="0" applyFont="1" applyFill="1" applyBorder="1" applyAlignment="1">
      <alignment horizontal="left" vertical="center"/>
    </xf>
    <xf numFmtId="0" fontId="18" fillId="23" borderId="16" xfId="0" applyFont="1" applyFill="1" applyBorder="1" applyAlignment="1">
      <alignment horizontal="left" vertical="center"/>
    </xf>
    <xf numFmtId="0" fontId="18" fillId="23" borderId="11" xfId="0" applyFont="1" applyFill="1" applyBorder="1" applyAlignment="1">
      <alignment horizontal="left" vertical="center"/>
    </xf>
    <xf numFmtId="0" fontId="18" fillId="23" borderId="19" xfId="0" applyFont="1" applyFill="1" applyBorder="1" applyAlignment="1">
      <alignment horizontal="left" vertical="center"/>
    </xf>
    <xf numFmtId="0" fontId="18" fillId="23" borderId="15" xfId="0" applyFont="1" applyFill="1" applyBorder="1" applyAlignment="1">
      <alignment horizontal="left" vertical="center"/>
    </xf>
    <xf numFmtId="0" fontId="18" fillId="23" borderId="9" xfId="0" applyFont="1" applyFill="1" applyBorder="1" applyAlignment="1">
      <alignment horizontal="left" vertical="center"/>
    </xf>
    <xf numFmtId="0" fontId="18" fillId="23" borderId="13" xfId="0" applyFont="1" applyFill="1" applyBorder="1" applyAlignment="1">
      <alignment horizontal="left" vertical="center"/>
    </xf>
    <xf numFmtId="0" fontId="18" fillId="0" borderId="9" xfId="0" applyFont="1" applyBorder="1" applyAlignment="1">
      <alignment horizontal="center" vertical="center"/>
    </xf>
    <xf numFmtId="0" fontId="18" fillId="0" borderId="0" xfId="0" applyFont="1" applyAlignment="1">
      <alignment horizontal="center" vertical="center"/>
    </xf>
    <xf numFmtId="0" fontId="18" fillId="0" borderId="9" xfId="0" applyFont="1" applyBorder="1" applyAlignment="1">
      <alignment horizontal="left" vertical="center"/>
    </xf>
    <xf numFmtId="0" fontId="18" fillId="0" borderId="0" xfId="0" applyFont="1" applyAlignment="1">
      <alignment horizontal="left" vertical="center"/>
    </xf>
    <xf numFmtId="0" fontId="18" fillId="24" borderId="9" xfId="0" applyFont="1" applyFill="1" applyBorder="1" applyAlignment="1">
      <alignment horizontal="left" vertical="center"/>
    </xf>
    <xf numFmtId="0" fontId="20" fillId="25" borderId="9" xfId="0" applyFont="1" applyFill="1" applyBorder="1" applyAlignment="1">
      <alignment horizontal="center" vertical="center"/>
    </xf>
    <xf numFmtId="0" fontId="18" fillId="0" borderId="0" xfId="0" applyFont="1" applyAlignment="1">
      <alignment vertical="center"/>
    </xf>
    <xf numFmtId="0" fontId="18" fillId="0" borderId="0" xfId="0" applyFont="1" applyAlignment="1">
      <alignment vertical="center" wrapText="1"/>
    </xf>
    <xf numFmtId="0" fontId="18" fillId="0" borderId="14" xfId="0" applyFont="1" applyBorder="1" applyAlignment="1">
      <alignment horizontal="center" vertical="center"/>
    </xf>
    <xf numFmtId="0" fontId="18" fillId="0" borderId="9" xfId="0" applyFont="1" applyBorder="1" applyAlignment="1">
      <alignment vertical="center"/>
    </xf>
    <xf numFmtId="0" fontId="18" fillId="0" borderId="9" xfId="0" applyFont="1" applyBorder="1" applyAlignment="1">
      <alignment horizontal="center" vertical="center" wrapText="1"/>
    </xf>
    <xf numFmtId="0" fontId="18" fillId="24" borderId="9" xfId="0" applyFont="1" applyFill="1" applyBorder="1" applyAlignment="1">
      <alignment vertical="center"/>
    </xf>
    <xf numFmtId="0" fontId="18" fillId="23" borderId="22" xfId="0" applyFont="1" applyFill="1" applyBorder="1" applyAlignment="1">
      <alignment horizontal="left" vertical="center"/>
    </xf>
    <xf numFmtId="0" fontId="18" fillId="0" borderId="23" xfId="0" applyFont="1" applyBorder="1" applyAlignment="1">
      <alignment vertical="center"/>
    </xf>
    <xf numFmtId="0" fontId="18" fillId="0" borderId="24" xfId="0" applyFont="1" applyBorder="1" applyAlignment="1">
      <alignment vertical="center"/>
    </xf>
    <xf numFmtId="0" fontId="18" fillId="0" borderId="25" xfId="0" applyFont="1" applyBorder="1" applyAlignment="1">
      <alignment vertical="center"/>
    </xf>
    <xf numFmtId="0" fontId="18" fillId="0" borderId="0" xfId="0" applyFont="1" applyBorder="1" applyAlignment="1">
      <alignment vertical="center"/>
    </xf>
    <xf numFmtId="0" fontId="18" fillId="0" borderId="12" xfId="0" applyFont="1" applyBorder="1" applyAlignment="1">
      <alignment horizontal="center" vertical="center" wrapText="1"/>
    </xf>
    <xf numFmtId="0" fontId="18" fillId="23" borderId="18" xfId="0" applyFont="1" applyFill="1" applyBorder="1" applyAlignment="1">
      <alignment horizontal="left" vertical="center"/>
    </xf>
    <xf numFmtId="0" fontId="18" fillId="24" borderId="12" xfId="0" applyFont="1" applyFill="1" applyBorder="1" applyAlignment="1">
      <alignment vertical="center"/>
    </xf>
    <xf numFmtId="0" fontId="18" fillId="0" borderId="12" xfId="0" applyFont="1" applyBorder="1" applyAlignment="1">
      <alignment vertical="center"/>
    </xf>
    <xf numFmtId="0" fontId="18" fillId="23" borderId="26" xfId="0" applyFont="1" applyFill="1" applyBorder="1" applyAlignment="1">
      <alignment horizontal="left" vertical="center"/>
    </xf>
    <xf numFmtId="0" fontId="18" fillId="0" borderId="27" xfId="0" applyFont="1" applyBorder="1" applyAlignment="1">
      <alignment horizontal="center" vertical="center"/>
    </xf>
    <xf numFmtId="0" fontId="18" fillId="24" borderId="17" xfId="0" applyFont="1" applyFill="1" applyBorder="1" applyAlignment="1">
      <alignment vertical="center"/>
    </xf>
    <xf numFmtId="0" fontId="18" fillId="0" borderId="17" xfId="0" applyFont="1" applyBorder="1" applyAlignment="1">
      <alignment vertical="center"/>
    </xf>
    <xf numFmtId="0" fontId="18" fillId="0" borderId="28" xfId="0" applyFont="1" applyBorder="1" applyAlignment="1">
      <alignment vertical="center"/>
    </xf>
    <xf numFmtId="0" fontId="18" fillId="0" borderId="23" xfId="0" applyFont="1" applyBorder="1" applyAlignment="1">
      <alignment horizontal="center" vertical="center"/>
    </xf>
    <xf numFmtId="0" fontId="18" fillId="0" borderId="0" xfId="0" applyFont="1" applyBorder="1" applyAlignment="1">
      <alignment horizontal="center" vertical="center"/>
    </xf>
    <xf numFmtId="0" fontId="18" fillId="0" borderId="17" xfId="0" applyFont="1" applyBorder="1" applyAlignment="1">
      <alignment horizontal="center" vertical="center"/>
    </xf>
    <xf numFmtId="0" fontId="18" fillId="23" borderId="13" xfId="0" applyFont="1" applyFill="1" applyBorder="1" applyAlignment="1">
      <alignment vertical="center"/>
    </xf>
    <xf numFmtId="0" fontId="18" fillId="23" borderId="9" xfId="0" applyFont="1" applyFill="1" applyBorder="1" applyAlignment="1">
      <alignment vertical="center"/>
    </xf>
    <xf numFmtId="0" fontId="18" fillId="23" borderId="15" xfId="0" applyFont="1" applyFill="1" applyBorder="1" applyAlignment="1">
      <alignment vertical="center"/>
    </xf>
    <xf numFmtId="0" fontId="18" fillId="23" borderId="10" xfId="0" applyFont="1" applyFill="1" applyBorder="1" applyAlignment="1">
      <alignment vertical="center"/>
    </xf>
    <xf numFmtId="0" fontId="18" fillId="0" borderId="9" xfId="0" applyFont="1" applyFill="1" applyBorder="1" applyAlignment="1">
      <alignment vertical="center"/>
    </xf>
    <xf numFmtId="0" fontId="18" fillId="0" borderId="25" xfId="0" applyFont="1" applyBorder="1" applyAlignment="1">
      <alignment vertical="center" wrapText="1"/>
    </xf>
    <xf numFmtId="0" fontId="18" fillId="0" borderId="0" xfId="0" applyFont="1" applyBorder="1" applyAlignment="1">
      <alignment vertical="center" wrapText="1"/>
    </xf>
    <xf numFmtId="0" fontId="18" fillId="27" borderId="12" xfId="0" applyFont="1" applyFill="1" applyBorder="1" applyAlignment="1">
      <alignment horizontal="center" vertical="center" wrapText="1"/>
    </xf>
    <xf numFmtId="0" fontId="18" fillId="23" borderId="18" xfId="0" applyFont="1" applyFill="1" applyBorder="1" applyAlignment="1">
      <alignment vertical="center" wrapText="1"/>
    </xf>
    <xf numFmtId="0" fontId="18" fillId="23" borderId="26" xfId="0" applyFont="1" applyFill="1" applyBorder="1" applyAlignment="1">
      <alignment vertical="center" wrapText="1"/>
    </xf>
    <xf numFmtId="0" fontId="18" fillId="0" borderId="17" xfId="0" applyFont="1" applyFill="1" applyBorder="1" applyAlignment="1">
      <alignment vertical="center"/>
    </xf>
    <xf numFmtId="0" fontId="18" fillId="27" borderId="9" xfId="0" applyFont="1" applyFill="1" applyBorder="1" applyAlignment="1">
      <alignment vertical="center"/>
    </xf>
    <xf numFmtId="0" fontId="18" fillId="23" borderId="12" xfId="0" applyFont="1" applyFill="1" applyBorder="1" applyAlignment="1">
      <alignment horizontal="center" vertical="center" wrapText="1"/>
    </xf>
    <xf numFmtId="0" fontId="18" fillId="0" borderId="12" xfId="0" applyFont="1" applyFill="1" applyBorder="1" applyAlignment="1">
      <alignment vertical="center"/>
    </xf>
    <xf numFmtId="0" fontId="18" fillId="27" borderId="17" xfId="0" applyFont="1" applyFill="1" applyBorder="1" applyAlignment="1">
      <alignment vertical="center"/>
    </xf>
    <xf numFmtId="0" fontId="18" fillId="29" borderId="9" xfId="0" applyFont="1" applyFill="1" applyBorder="1" applyAlignment="1">
      <alignment vertical="center"/>
    </xf>
    <xf numFmtId="0" fontId="18" fillId="29" borderId="12" xfId="0" applyFont="1" applyFill="1" applyBorder="1" applyAlignment="1">
      <alignment vertical="center"/>
    </xf>
    <xf numFmtId="0" fontId="18" fillId="28" borderId="26" xfId="0" applyFont="1" applyFill="1" applyBorder="1" applyAlignment="1">
      <alignment vertical="center"/>
    </xf>
    <xf numFmtId="0" fontId="18" fillId="0" borderId="1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23" xfId="0" applyFont="1" applyFill="1" applyBorder="1" applyAlignment="1">
      <alignment vertical="center"/>
    </xf>
    <xf numFmtId="0" fontId="18" fillId="29" borderId="17" xfId="0" applyFont="1" applyFill="1" applyBorder="1" applyAlignment="1">
      <alignment vertical="center"/>
    </xf>
    <xf numFmtId="0" fontId="18" fillId="29" borderId="28" xfId="0" applyFont="1" applyFill="1" applyBorder="1" applyAlignment="1">
      <alignment vertical="center"/>
    </xf>
    <xf numFmtId="0" fontId="18" fillId="28" borderId="26" xfId="0" applyFont="1" applyFill="1" applyBorder="1" applyAlignment="1">
      <alignment horizontal="center" vertical="center" wrapText="1"/>
    </xf>
    <xf numFmtId="0" fontId="18" fillId="0" borderId="23" xfId="0" applyFont="1" applyFill="1" applyBorder="1" applyAlignment="1">
      <alignment horizontal="left" vertical="center"/>
    </xf>
    <xf numFmtId="0" fontId="18" fillId="0" borderId="0" xfId="0" applyFont="1" applyBorder="1" applyAlignment="1">
      <alignment horizontal="left" vertical="center"/>
    </xf>
    <xf numFmtId="0" fontId="18" fillId="23" borderId="16" xfId="0" applyFont="1" applyFill="1" applyBorder="1" applyAlignment="1">
      <alignment vertical="center"/>
    </xf>
    <xf numFmtId="0" fontId="18" fillId="23" borderId="14" xfId="0" applyFont="1" applyFill="1" applyBorder="1" applyAlignment="1">
      <alignment vertical="center"/>
    </xf>
    <xf numFmtId="0" fontId="18" fillId="27" borderId="9" xfId="0" applyFont="1" applyFill="1" applyBorder="1" applyAlignment="1">
      <alignment vertical="center" wrapText="1"/>
    </xf>
    <xf numFmtId="0" fontId="21" fillId="0" borderId="0" xfId="0" applyFont="1" applyAlignment="1">
      <alignment vertical="center"/>
    </xf>
    <xf numFmtId="0" fontId="21" fillId="0" borderId="0" xfId="0" applyFont="1" applyAlignment="1">
      <alignment vertical="center" wrapText="1"/>
    </xf>
    <xf numFmtId="0" fontId="21" fillId="23" borderId="9" xfId="0" applyFont="1" applyFill="1" applyBorder="1" applyAlignment="1">
      <alignment horizontal="center" vertical="center" wrapText="1"/>
    </xf>
    <xf numFmtId="0" fontId="21" fillId="0" borderId="9" xfId="0" applyFont="1" applyBorder="1" applyAlignment="1">
      <alignment vertical="center"/>
    </xf>
    <xf numFmtId="0" fontId="21" fillId="27" borderId="9" xfId="0" applyFont="1" applyFill="1" applyBorder="1" applyAlignment="1">
      <alignment vertical="center"/>
    </xf>
    <xf numFmtId="0" fontId="21" fillId="24" borderId="9" xfId="0" applyFont="1" applyFill="1" applyBorder="1" applyAlignment="1">
      <alignment vertical="center"/>
    </xf>
    <xf numFmtId="0" fontId="21" fillId="23" borderId="9" xfId="0" applyFont="1" applyFill="1" applyBorder="1" applyAlignment="1">
      <alignment vertical="center"/>
    </xf>
    <xf numFmtId="0" fontId="21" fillId="27" borderId="13" xfId="0" applyFont="1" applyFill="1" applyBorder="1" applyAlignment="1">
      <alignment vertical="center"/>
    </xf>
    <xf numFmtId="0" fontId="21" fillId="27" borderId="15" xfId="0" applyFont="1" applyFill="1" applyBorder="1" applyAlignment="1">
      <alignment vertical="center"/>
    </xf>
    <xf numFmtId="0" fontId="21" fillId="27" borderId="10" xfId="0" applyFont="1" applyFill="1" applyBorder="1" applyAlignment="1">
      <alignment vertical="center"/>
    </xf>
    <xf numFmtId="0" fontId="21" fillId="26" borderId="15" xfId="0" applyFont="1" applyFill="1" applyBorder="1" applyAlignment="1">
      <alignment vertical="center" wrapText="1"/>
    </xf>
    <xf numFmtId="0" fontId="18" fillId="0" borderId="0" xfId="0" applyFont="1" applyAlignment="1">
      <alignment horizontal="center" vertical="center" wrapText="1"/>
    </xf>
    <xf numFmtId="0" fontId="18" fillId="0" borderId="16" xfId="0" applyFont="1" applyBorder="1" applyAlignment="1">
      <alignment horizontal="center" vertical="center"/>
    </xf>
    <xf numFmtId="0" fontId="18" fillId="24" borderId="16" xfId="0" applyFont="1" applyFill="1" applyBorder="1" applyAlignment="1">
      <alignment horizontal="center" vertical="center"/>
    </xf>
    <xf numFmtId="0" fontId="18" fillId="26" borderId="9" xfId="0" applyFont="1" applyFill="1" applyBorder="1" applyAlignment="1">
      <alignment vertical="center"/>
    </xf>
    <xf numFmtId="0" fontId="18" fillId="26" borderId="9" xfId="0" applyFont="1" applyFill="1" applyBorder="1" applyAlignment="1">
      <alignment horizontal="center" vertical="center"/>
    </xf>
    <xf numFmtId="0" fontId="18" fillId="26" borderId="17" xfId="0" applyFont="1" applyFill="1" applyBorder="1" applyAlignment="1">
      <alignment horizontal="center" vertical="center"/>
    </xf>
    <xf numFmtId="0" fontId="18" fillId="27" borderId="9" xfId="0" applyFont="1" applyFill="1" applyBorder="1" applyAlignment="1">
      <alignment horizontal="center" vertical="center"/>
    </xf>
    <xf numFmtId="0" fontId="18" fillId="27" borderId="17" xfId="0" applyFont="1" applyFill="1" applyBorder="1" applyAlignment="1">
      <alignment horizontal="center" vertical="center"/>
    </xf>
    <xf numFmtId="0" fontId="21" fillId="23" borderId="9" xfId="0" applyFont="1" applyFill="1" applyBorder="1" applyAlignment="1">
      <alignment horizontal="center" vertical="center" wrapText="1"/>
    </xf>
    <xf numFmtId="0" fontId="21" fillId="23" borderId="16" xfId="0" applyFont="1" applyFill="1" applyBorder="1" applyAlignment="1">
      <alignment horizontal="center" vertical="center" wrapText="1"/>
    </xf>
    <xf numFmtId="0" fontId="18" fillId="27" borderId="9" xfId="0" applyFont="1" applyFill="1" applyBorder="1" applyAlignment="1">
      <alignment horizontal="center" vertical="center" wrapText="1"/>
    </xf>
    <xf numFmtId="0" fontId="18" fillId="23" borderId="9" xfId="0" applyFont="1" applyFill="1" applyBorder="1" applyAlignment="1">
      <alignment horizontal="center" vertical="center" wrapText="1"/>
    </xf>
    <xf numFmtId="0" fontId="18" fillId="26" borderId="9" xfId="0" applyFont="1" applyFill="1" applyBorder="1" applyAlignment="1">
      <alignment horizontal="center" vertical="center" wrapText="1"/>
    </xf>
    <xf numFmtId="0" fontId="21" fillId="0" borderId="9" xfId="0" applyFont="1" applyFill="1" applyBorder="1" applyAlignment="1">
      <alignment vertical="center"/>
    </xf>
    <xf numFmtId="0" fontId="18" fillId="0" borderId="9" xfId="0" applyFont="1" applyBorder="1"/>
    <xf numFmtId="0" fontId="18" fillId="23" borderId="9" xfId="0" applyFont="1" applyFill="1" applyBorder="1" applyAlignment="1">
      <alignment horizontal="center" vertical="center"/>
    </xf>
    <xf numFmtId="0" fontId="18" fillId="0" borderId="0" xfId="0" applyFont="1"/>
    <xf numFmtId="0" fontId="18" fillId="30" borderId="9" xfId="0" applyFont="1" applyFill="1" applyBorder="1" applyAlignment="1">
      <alignment vertical="center"/>
    </xf>
    <xf numFmtId="0" fontId="18" fillId="31" borderId="9" xfId="0" applyFont="1" applyFill="1" applyBorder="1" applyAlignment="1">
      <alignment vertical="center"/>
    </xf>
    <xf numFmtId="0" fontId="18" fillId="31" borderId="9" xfId="0" applyFont="1" applyFill="1" applyBorder="1" applyAlignment="1">
      <alignment horizontal="center" vertical="center" wrapText="1"/>
    </xf>
    <xf numFmtId="0" fontId="18" fillId="27" borderId="15" xfId="0" applyFont="1" applyFill="1" applyBorder="1" applyAlignment="1">
      <alignment vertical="center"/>
    </xf>
    <xf numFmtId="0" fontId="18" fillId="27" borderId="10" xfId="0" applyFont="1" applyFill="1" applyBorder="1" applyAlignment="1">
      <alignment vertical="center"/>
    </xf>
    <xf numFmtId="0" fontId="18" fillId="26" borderId="15" xfId="0" applyFont="1" applyFill="1" applyBorder="1" applyAlignment="1">
      <alignment vertical="center" wrapText="1"/>
    </xf>
    <xf numFmtId="0" fontId="18" fillId="23" borderId="13" xfId="0" applyFont="1" applyFill="1" applyBorder="1" applyAlignment="1">
      <alignment horizontal="center" vertical="center"/>
    </xf>
    <xf numFmtId="0" fontId="18" fillId="24" borderId="9" xfId="0" applyFont="1" applyFill="1" applyBorder="1"/>
    <xf numFmtId="0" fontId="18" fillId="27" borderId="19" xfId="0" applyFont="1" applyFill="1" applyBorder="1" applyAlignment="1">
      <alignment horizontal="left" vertical="center"/>
    </xf>
    <xf numFmtId="0" fontId="18" fillId="27" borderId="10" xfId="0" applyFont="1" applyFill="1" applyBorder="1" applyAlignment="1">
      <alignment horizontal="left" vertical="center"/>
    </xf>
    <xf numFmtId="0" fontId="18" fillId="27" borderId="29" xfId="0" applyFont="1" applyFill="1" applyBorder="1" applyAlignment="1">
      <alignment horizontal="left" vertical="center"/>
    </xf>
    <xf numFmtId="0" fontId="18" fillId="26" borderId="13" xfId="0" applyFont="1" applyFill="1" applyBorder="1" applyAlignment="1">
      <alignment vertical="center"/>
    </xf>
    <xf numFmtId="0" fontId="18" fillId="26" borderId="15" xfId="0" applyFont="1" applyFill="1" applyBorder="1" applyAlignment="1">
      <alignment vertical="center"/>
    </xf>
    <xf numFmtId="0" fontId="18" fillId="26" borderId="10" xfId="0" applyFont="1" applyFill="1" applyBorder="1" applyAlignment="1">
      <alignment vertical="center"/>
    </xf>
    <xf numFmtId="0" fontId="18" fillId="32" borderId="9" xfId="0" applyFont="1" applyFill="1" applyBorder="1" applyAlignment="1">
      <alignment horizontal="center" vertical="center"/>
    </xf>
    <xf numFmtId="0" fontId="18" fillId="32" borderId="9" xfId="0" applyFont="1" applyFill="1" applyBorder="1" applyAlignment="1">
      <alignment vertical="center"/>
    </xf>
    <xf numFmtId="0" fontId="18" fillId="32" borderId="14" xfId="0" applyFont="1" applyFill="1" applyBorder="1" applyAlignment="1">
      <alignment vertical="center"/>
    </xf>
    <xf numFmtId="0" fontId="18" fillId="26" borderId="14" xfId="0" applyFont="1" applyFill="1" applyBorder="1" applyAlignment="1">
      <alignment vertical="center"/>
    </xf>
    <xf numFmtId="0" fontId="18" fillId="26" borderId="16" xfId="0" applyFont="1" applyFill="1" applyBorder="1" applyAlignment="1">
      <alignment vertical="center"/>
    </xf>
    <xf numFmtId="0" fontId="18" fillId="27" borderId="9" xfId="0" applyFont="1" applyFill="1" applyBorder="1" applyAlignment="1">
      <alignment horizontal="center" vertical="center"/>
    </xf>
    <xf numFmtId="0" fontId="21" fillId="23" borderId="9" xfId="0" applyFont="1" applyFill="1" applyBorder="1" applyAlignment="1">
      <alignment horizontal="center" vertical="center" wrapText="1"/>
    </xf>
    <xf numFmtId="0" fontId="18" fillId="23" borderId="9" xfId="0" applyFont="1" applyFill="1" applyBorder="1" applyAlignment="1">
      <alignment horizontal="center" vertical="center" wrapText="1"/>
    </xf>
    <xf numFmtId="0" fontId="18" fillId="27" borderId="9" xfId="0" applyFont="1" applyFill="1" applyBorder="1" applyAlignment="1">
      <alignment horizontal="center" vertical="center" wrapText="1"/>
    </xf>
    <xf numFmtId="0" fontId="18" fillId="23" borderId="9" xfId="0" applyFont="1" applyFill="1" applyBorder="1" applyAlignment="1">
      <alignment horizontal="center" vertical="center"/>
    </xf>
    <xf numFmtId="0" fontId="18" fillId="23" borderId="9" xfId="0" applyFont="1" applyFill="1" applyBorder="1" applyAlignment="1">
      <alignment horizontal="left" vertical="center" wrapText="1"/>
    </xf>
    <xf numFmtId="0" fontId="18" fillId="27" borderId="11" xfId="0" applyFont="1" applyFill="1" applyBorder="1" applyAlignment="1">
      <alignment horizontal="center" vertical="center"/>
    </xf>
    <xf numFmtId="0" fontId="18" fillId="32" borderId="9" xfId="0" applyFont="1" applyFill="1" applyBorder="1" applyAlignment="1">
      <alignment horizontal="center" vertical="center" wrapText="1"/>
    </xf>
    <xf numFmtId="0" fontId="18" fillId="28" borderId="11" xfId="0" applyFont="1" applyFill="1" applyBorder="1" applyAlignment="1">
      <alignment horizontal="center" vertical="center" wrapText="1"/>
    </xf>
    <xf numFmtId="0" fontId="18" fillId="28" borderId="33" xfId="0" applyFont="1" applyFill="1" applyBorder="1" applyAlignment="1">
      <alignment horizontal="center" vertical="center" wrapText="1"/>
    </xf>
    <xf numFmtId="0" fontId="18" fillId="28" borderId="9" xfId="0" applyFont="1" applyFill="1" applyBorder="1" applyAlignment="1">
      <alignment horizontal="center" vertical="center" wrapText="1"/>
    </xf>
    <xf numFmtId="0" fontId="18" fillId="28" borderId="12" xfId="0" applyFont="1" applyFill="1" applyBorder="1" applyAlignment="1">
      <alignment horizontal="center" vertical="center" wrapText="1"/>
    </xf>
    <xf numFmtId="0" fontId="18" fillId="26" borderId="11" xfId="0" applyFont="1" applyFill="1" applyBorder="1" applyAlignment="1">
      <alignment horizontal="center" vertical="center" wrapText="1"/>
    </xf>
    <xf numFmtId="0" fontId="18" fillId="26" borderId="33" xfId="0" applyFont="1" applyFill="1" applyBorder="1" applyAlignment="1">
      <alignment horizontal="center" vertical="center" wrapText="1"/>
    </xf>
    <xf numFmtId="0" fontId="18" fillId="26" borderId="12" xfId="0" applyFont="1" applyFill="1" applyBorder="1" applyAlignment="1">
      <alignment horizontal="center" vertical="center" wrapText="1"/>
    </xf>
    <xf numFmtId="0" fontId="18" fillId="34" borderId="11" xfId="0" applyFont="1" applyFill="1" applyBorder="1" applyAlignment="1">
      <alignment horizontal="center" vertical="center" wrapText="1"/>
    </xf>
    <xf numFmtId="0" fontId="18" fillId="34" borderId="33" xfId="0" applyFont="1" applyFill="1" applyBorder="1" applyAlignment="1">
      <alignment horizontal="center" vertical="center" wrapText="1"/>
    </xf>
    <xf numFmtId="0" fontId="18" fillId="34" borderId="9" xfId="0" applyFont="1" applyFill="1" applyBorder="1" applyAlignment="1">
      <alignment horizontal="center" vertical="center" wrapText="1"/>
    </xf>
    <xf numFmtId="0" fontId="18" fillId="34" borderId="12" xfId="0" applyFont="1" applyFill="1" applyBorder="1" applyAlignment="1">
      <alignment horizontal="center" vertical="center" wrapText="1"/>
    </xf>
    <xf numFmtId="0" fontId="18" fillId="23" borderId="27" xfId="0" applyFont="1" applyFill="1" applyBorder="1" applyAlignment="1">
      <alignment vertical="center"/>
    </xf>
    <xf numFmtId="0" fontId="18" fillId="0" borderId="25" xfId="0" applyFont="1" applyBorder="1" applyAlignment="1">
      <alignment horizontal="center" vertical="center" wrapText="1"/>
    </xf>
    <xf numFmtId="0" fontId="18" fillId="28" borderId="18" xfId="0" applyFont="1" applyFill="1" applyBorder="1" applyAlignment="1">
      <alignment horizontal="center" vertical="center" wrapText="1"/>
    </xf>
    <xf numFmtId="0" fontId="18" fillId="27" borderId="11" xfId="0" applyFont="1" applyFill="1" applyBorder="1" applyAlignment="1">
      <alignment vertical="center"/>
    </xf>
    <xf numFmtId="0" fontId="18" fillId="27" borderId="16" xfId="0" applyFont="1" applyFill="1" applyBorder="1" applyAlignment="1">
      <alignment vertical="center"/>
    </xf>
    <xf numFmtId="0" fontId="18" fillId="30" borderId="17" xfId="0" applyFont="1" applyFill="1" applyBorder="1" applyAlignment="1">
      <alignment vertical="center"/>
    </xf>
    <xf numFmtId="0" fontId="18" fillId="34" borderId="9" xfId="0" applyFont="1" applyFill="1" applyBorder="1" applyAlignment="1">
      <alignment horizontal="center" vertical="center" wrapText="1"/>
    </xf>
    <xf numFmtId="0" fontId="18" fillId="34" borderId="9" xfId="0" applyFont="1" applyFill="1" applyBorder="1" applyAlignment="1">
      <alignment vertical="center"/>
    </xf>
    <xf numFmtId="0" fontId="18" fillId="23" borderId="52" xfId="72" applyFont="1" applyFill="1" applyBorder="1" applyAlignment="1">
      <alignment vertical="center"/>
    </xf>
    <xf numFmtId="0" fontId="18" fillId="27" borderId="17" xfId="0" applyFont="1" applyFill="1" applyBorder="1" applyAlignment="1">
      <alignment vertical="center" wrapText="1"/>
    </xf>
    <xf numFmtId="0" fontId="18" fillId="23" borderId="55" xfId="0" applyFont="1" applyFill="1" applyBorder="1" applyAlignment="1">
      <alignment vertical="center"/>
    </xf>
    <xf numFmtId="0" fontId="18" fillId="23" borderId="52" xfId="0" applyFont="1" applyFill="1" applyBorder="1" applyAlignment="1">
      <alignment vertical="center"/>
    </xf>
    <xf numFmtId="0" fontId="21" fillId="0" borderId="28" xfId="0" applyFont="1" applyFill="1" applyBorder="1" applyAlignment="1">
      <alignment vertical="center"/>
    </xf>
    <xf numFmtId="0" fontId="21" fillId="0" borderId="17" xfId="0" applyFont="1" applyFill="1" applyBorder="1" applyAlignment="1">
      <alignment vertical="center"/>
    </xf>
    <xf numFmtId="0" fontId="21" fillId="27" borderId="17" xfId="0" applyFont="1" applyFill="1" applyBorder="1" applyAlignment="1">
      <alignment vertical="center"/>
    </xf>
    <xf numFmtId="0" fontId="21" fillId="24" borderId="12" xfId="0" applyFont="1" applyFill="1" applyBorder="1" applyAlignment="1">
      <alignment vertical="center"/>
    </xf>
    <xf numFmtId="0" fontId="21" fillId="0" borderId="12" xfId="0" applyFont="1" applyFill="1" applyBorder="1" applyAlignment="1">
      <alignment vertical="center"/>
    </xf>
    <xf numFmtId="0" fontId="21" fillId="23" borderId="12" xfId="0" applyFont="1" applyFill="1" applyBorder="1" applyAlignment="1">
      <alignment vertical="center"/>
    </xf>
    <xf numFmtId="0" fontId="21" fillId="23" borderId="12" xfId="0" applyFont="1" applyFill="1" applyBorder="1" applyAlignment="1">
      <alignment horizontal="center" vertical="center" wrapText="1"/>
    </xf>
    <xf numFmtId="0" fontId="21" fillId="23" borderId="12" xfId="0" applyFont="1" applyFill="1" applyBorder="1" applyAlignment="1">
      <alignment horizontal="center" vertical="center" wrapText="1"/>
    </xf>
    <xf numFmtId="0" fontId="21" fillId="0" borderId="0" xfId="0" applyFont="1" applyBorder="1" applyAlignment="1">
      <alignment vertical="center" wrapText="1"/>
    </xf>
    <xf numFmtId="0" fontId="21" fillId="0" borderId="25" xfId="0" applyFont="1" applyBorder="1" applyAlignment="1">
      <alignment vertical="center" wrapText="1"/>
    </xf>
    <xf numFmtId="0" fontId="21" fillId="0" borderId="24" xfId="0" applyFont="1" applyBorder="1" applyAlignment="1">
      <alignment vertical="center"/>
    </xf>
    <xf numFmtId="0" fontId="21" fillId="0" borderId="23" xfId="0" applyFont="1" applyBorder="1" applyAlignment="1">
      <alignment vertical="center"/>
    </xf>
    <xf numFmtId="0" fontId="21" fillId="24" borderId="16" xfId="0" applyFont="1" applyFill="1" applyBorder="1" applyAlignment="1">
      <alignment vertical="center"/>
    </xf>
    <xf numFmtId="0" fontId="21" fillId="0" borderId="16" xfId="0" applyFont="1" applyBorder="1" applyAlignment="1">
      <alignment vertical="center"/>
    </xf>
    <xf numFmtId="0" fontId="23" fillId="0" borderId="0" xfId="0" applyFont="1" applyAlignment="1">
      <alignment vertical="center"/>
    </xf>
    <xf numFmtId="0" fontId="18" fillId="34" borderId="9" xfId="0" applyFont="1" applyFill="1" applyBorder="1" applyAlignment="1">
      <alignment horizontal="center" vertical="center"/>
    </xf>
    <xf numFmtId="0" fontId="18" fillId="34" borderId="9" xfId="0" applyFont="1" applyFill="1" applyBorder="1" applyAlignment="1">
      <alignment horizontal="center" vertical="center"/>
    </xf>
    <xf numFmtId="0" fontId="18" fillId="32" borderId="18" xfId="0" applyFont="1" applyFill="1" applyBorder="1" applyAlignment="1">
      <alignment horizontal="center" vertical="center" wrapText="1"/>
    </xf>
    <xf numFmtId="0" fontId="18" fillId="0" borderId="9" xfId="72" applyFont="1" applyBorder="1" applyAlignment="1">
      <alignment horizontal="center" vertical="center"/>
    </xf>
    <xf numFmtId="0" fontId="18" fillId="26" borderId="9" xfId="72" applyFont="1" applyFill="1" applyBorder="1" applyAlignment="1">
      <alignment horizontal="center" vertical="center"/>
    </xf>
    <xf numFmtId="0" fontId="18" fillId="23" borderId="9" xfId="72" applyFont="1" applyFill="1" applyBorder="1" applyAlignment="1">
      <alignment horizontal="center" vertical="center"/>
    </xf>
    <xf numFmtId="0" fontId="18" fillId="23" borderId="9" xfId="72" applyFont="1" applyFill="1" applyBorder="1" applyAlignment="1">
      <alignment vertical="center" wrapText="1"/>
    </xf>
    <xf numFmtId="0" fontId="18" fillId="23" borderId="55" xfId="72" applyFont="1" applyFill="1" applyBorder="1" applyAlignment="1">
      <alignment vertical="center"/>
    </xf>
    <xf numFmtId="0" fontId="18" fillId="26" borderId="12" xfId="72" applyFont="1" applyFill="1" applyBorder="1" applyAlignment="1">
      <alignment horizontal="center" vertical="center"/>
    </xf>
    <xf numFmtId="0" fontId="18" fillId="0" borderId="12" xfId="72" applyFont="1" applyBorder="1" applyAlignment="1">
      <alignment horizontal="center" vertical="center"/>
    </xf>
    <xf numFmtId="0" fontId="18" fillId="23" borderId="17" xfId="72" applyFont="1" applyFill="1" applyBorder="1" applyAlignment="1">
      <alignment vertical="center" wrapText="1"/>
    </xf>
    <xf numFmtId="0" fontId="18" fillId="23" borderId="17" xfId="72" applyFont="1" applyFill="1" applyBorder="1" applyAlignment="1">
      <alignment horizontal="center" vertical="center"/>
    </xf>
    <xf numFmtId="0" fontId="18" fillId="0" borderId="17" xfId="72" applyFont="1" applyBorder="1" applyAlignment="1">
      <alignment horizontal="center" vertical="center"/>
    </xf>
    <xf numFmtId="0" fontId="18" fillId="0" borderId="28" xfId="72" applyFont="1" applyBorder="1" applyAlignment="1">
      <alignment horizontal="center" vertical="center"/>
    </xf>
    <xf numFmtId="0" fontId="21" fillId="23" borderId="9" xfId="0" applyFont="1" applyFill="1" applyBorder="1" applyAlignment="1">
      <alignment vertical="center" wrapText="1"/>
    </xf>
    <xf numFmtId="0" fontId="21" fillId="23" borderId="12" xfId="0" applyFont="1" applyFill="1" applyBorder="1" applyAlignment="1">
      <alignment vertical="center" wrapText="1"/>
    </xf>
    <xf numFmtId="0" fontId="21" fillId="0" borderId="12" xfId="0" applyFont="1" applyBorder="1" applyAlignment="1">
      <alignment vertical="center"/>
    </xf>
    <xf numFmtId="0" fontId="21" fillId="26" borderId="21" xfId="0" applyFont="1" applyFill="1" applyBorder="1" applyAlignment="1">
      <alignment vertical="center" wrapText="1"/>
    </xf>
    <xf numFmtId="0" fontId="21" fillId="26" borderId="31" xfId="0" applyFont="1" applyFill="1" applyBorder="1" applyAlignment="1">
      <alignment vertical="center" wrapText="1"/>
    </xf>
    <xf numFmtId="0" fontId="21" fillId="26" borderId="29" xfId="0" applyFont="1" applyFill="1" applyBorder="1" applyAlignment="1">
      <alignment vertical="center" wrapText="1"/>
    </xf>
    <xf numFmtId="0" fontId="21" fillId="27" borderId="29" xfId="0" applyFont="1" applyFill="1" applyBorder="1" applyAlignment="1">
      <alignment vertical="center"/>
    </xf>
    <xf numFmtId="0" fontId="21" fillId="0" borderId="17" xfId="0" applyFont="1" applyBorder="1" applyAlignment="1">
      <alignment vertical="center"/>
    </xf>
    <xf numFmtId="0" fontId="21" fillId="0" borderId="28" xfId="0" applyFont="1" applyBorder="1" applyAlignment="1">
      <alignment vertical="center"/>
    </xf>
    <xf numFmtId="0" fontId="18" fillId="0" borderId="0" xfId="0" applyFont="1" applyBorder="1" applyAlignment="1">
      <alignment horizontal="center" vertical="center" wrapText="1"/>
    </xf>
    <xf numFmtId="0" fontId="18" fillId="23" borderId="12" xfId="0" applyFont="1" applyFill="1" applyBorder="1" applyAlignment="1">
      <alignment horizontal="center" vertical="center"/>
    </xf>
    <xf numFmtId="0" fontId="18" fillId="26" borderId="17" xfId="0" applyFont="1" applyFill="1" applyBorder="1" applyAlignment="1">
      <alignment vertical="center"/>
    </xf>
    <xf numFmtId="0" fontId="18" fillId="24" borderId="28" xfId="0" applyFont="1" applyFill="1" applyBorder="1" applyAlignment="1">
      <alignment vertical="center"/>
    </xf>
    <xf numFmtId="0" fontId="18" fillId="23" borderId="11" xfId="0" applyFont="1" applyFill="1" applyBorder="1" applyAlignment="1">
      <alignment vertical="center"/>
    </xf>
    <xf numFmtId="0" fontId="18" fillId="23" borderId="50" xfId="0" applyFont="1" applyFill="1" applyBorder="1" applyAlignment="1">
      <alignment horizontal="center" vertical="center" wrapText="1"/>
    </xf>
    <xf numFmtId="0" fontId="18" fillId="30" borderId="18" xfId="0" applyFont="1" applyFill="1" applyBorder="1" applyAlignment="1">
      <alignment horizontal="center" vertical="center" wrapText="1"/>
    </xf>
    <xf numFmtId="0" fontId="18" fillId="27" borderId="17" xfId="0" applyFont="1" applyFill="1" applyBorder="1" applyAlignment="1">
      <alignment horizontal="center" vertical="center" wrapText="1"/>
    </xf>
    <xf numFmtId="0" fontId="18" fillId="27" borderId="37" xfId="0" applyFont="1" applyFill="1" applyBorder="1" applyAlignment="1">
      <alignment horizontal="left" vertical="center"/>
    </xf>
    <xf numFmtId="0" fontId="18" fillId="0" borderId="23" xfId="0" applyFont="1" applyBorder="1" applyAlignment="1">
      <alignment horizontal="center" vertical="center" wrapText="1"/>
    </xf>
    <xf numFmtId="0" fontId="18" fillId="26" borderId="14" xfId="0" applyFont="1" applyFill="1" applyBorder="1" applyAlignment="1">
      <alignment horizontal="center" vertical="center" wrapText="1"/>
    </xf>
    <xf numFmtId="0" fontId="18" fillId="31" borderId="17" xfId="0" applyFont="1" applyFill="1" applyBorder="1" applyAlignment="1">
      <alignment vertical="center"/>
    </xf>
    <xf numFmtId="0" fontId="18" fillId="31" borderId="17" xfId="0" applyFont="1" applyFill="1" applyBorder="1" applyAlignment="1">
      <alignment horizontal="center" vertical="center" wrapText="1"/>
    </xf>
    <xf numFmtId="0" fontId="18" fillId="0" borderId="25" xfId="0" applyFont="1" applyBorder="1"/>
    <xf numFmtId="0" fontId="18" fillId="0" borderId="0" xfId="0" applyFont="1" applyBorder="1"/>
    <xf numFmtId="0" fontId="18" fillId="0" borderId="0" xfId="0" applyFont="1" applyBorder="1" applyAlignment="1">
      <alignment horizontal="center"/>
    </xf>
    <xf numFmtId="0" fontId="18" fillId="26" borderId="21" xfId="0" applyFont="1" applyFill="1" applyBorder="1" applyAlignment="1">
      <alignment vertical="center" wrapText="1"/>
    </xf>
    <xf numFmtId="0" fontId="18" fillId="0" borderId="12" xfId="0" applyFont="1" applyBorder="1"/>
    <xf numFmtId="0" fontId="18" fillId="26" borderId="31" xfId="0" applyFont="1" applyFill="1" applyBorder="1" applyAlignment="1">
      <alignment vertical="center" wrapText="1"/>
    </xf>
    <xf numFmtId="0" fontId="18" fillId="26" borderId="29" xfId="0" applyFont="1" applyFill="1" applyBorder="1" applyAlignment="1">
      <alignment vertical="center" wrapText="1"/>
    </xf>
    <xf numFmtId="0" fontId="18" fillId="27" borderId="29" xfId="0" applyFont="1" applyFill="1" applyBorder="1" applyAlignment="1">
      <alignment vertical="center"/>
    </xf>
    <xf numFmtId="0" fontId="18" fillId="0" borderId="17" xfId="0" applyFont="1" applyBorder="1"/>
    <xf numFmtId="0" fontId="18" fillId="24" borderId="17" xfId="0" applyFont="1" applyFill="1" applyBorder="1"/>
    <xf numFmtId="0" fontId="18" fillId="0" borderId="28" xfId="0" applyFont="1" applyBorder="1"/>
    <xf numFmtId="0" fontId="18" fillId="23" borderId="19" xfId="0" applyFont="1" applyFill="1" applyBorder="1" applyAlignment="1">
      <alignment vertical="center"/>
    </xf>
    <xf numFmtId="0" fontId="18" fillId="23" borderId="48" xfId="0" applyFont="1" applyFill="1" applyBorder="1" applyAlignment="1">
      <alignment vertical="center"/>
    </xf>
    <xf numFmtId="0" fontId="18" fillId="23" borderId="37" xfId="0" applyFont="1" applyFill="1" applyBorder="1" applyAlignment="1">
      <alignment vertical="center"/>
    </xf>
    <xf numFmtId="0" fontId="18" fillId="28" borderId="18" xfId="0" applyFont="1" applyFill="1" applyBorder="1" applyAlignment="1">
      <alignment vertical="center"/>
    </xf>
    <xf numFmtId="0" fontId="18" fillId="27" borderId="18" xfId="0" applyFont="1" applyFill="1" applyBorder="1" applyAlignment="1">
      <alignment horizontal="center" vertical="center"/>
    </xf>
    <xf numFmtId="0" fontId="18" fillId="0" borderId="23" xfId="0" applyFont="1" applyBorder="1" applyAlignment="1">
      <alignment horizontal="left" vertical="center"/>
    </xf>
    <xf numFmtId="0" fontId="18" fillId="0" borderId="25" xfId="0" applyFont="1" applyBorder="1" applyAlignment="1">
      <alignment horizontal="left" vertical="center"/>
    </xf>
    <xf numFmtId="0" fontId="18" fillId="27" borderId="12" xfId="0" applyFont="1" applyFill="1" applyBorder="1" applyAlignment="1">
      <alignment horizontal="center" vertical="center"/>
    </xf>
    <xf numFmtId="0" fontId="18" fillId="0" borderId="12" xfId="0" applyFont="1" applyBorder="1" applyAlignment="1">
      <alignment horizontal="left" vertical="center"/>
    </xf>
    <xf numFmtId="0" fontId="18" fillId="23" borderId="51" xfId="0" applyFont="1" applyFill="1" applyBorder="1" applyAlignment="1">
      <alignment horizontal="left" vertical="center" wrapText="1"/>
    </xf>
    <xf numFmtId="0" fontId="18" fillId="23" borderId="31" xfId="0" applyFont="1" applyFill="1" applyBorder="1" applyAlignment="1">
      <alignment horizontal="left" vertical="center" wrapText="1"/>
    </xf>
    <xf numFmtId="0" fontId="18" fillId="0" borderId="17" xfId="0" applyFont="1" applyBorder="1" applyAlignment="1">
      <alignment horizontal="left" vertical="center"/>
    </xf>
    <xf numFmtId="0" fontId="18" fillId="0" borderId="28" xfId="0" applyFont="1" applyBorder="1" applyAlignment="1">
      <alignment horizontal="left" vertical="center"/>
    </xf>
    <xf numFmtId="0" fontId="18" fillId="34" borderId="13" xfId="0" applyFont="1" applyFill="1" applyBorder="1" applyAlignment="1">
      <alignment vertical="center"/>
    </xf>
    <xf numFmtId="0" fontId="18" fillId="26" borderId="38" xfId="0" applyFont="1" applyFill="1" applyBorder="1" applyAlignment="1">
      <alignment vertical="center"/>
    </xf>
    <xf numFmtId="0" fontId="18" fillId="26" borderId="19" xfId="0" applyFont="1" applyFill="1" applyBorder="1" applyAlignment="1">
      <alignment vertical="center"/>
    </xf>
    <xf numFmtId="0" fontId="18" fillId="26" borderId="11" xfId="0" applyFont="1" applyFill="1" applyBorder="1" applyAlignment="1">
      <alignment vertical="center"/>
    </xf>
    <xf numFmtId="0" fontId="18" fillId="32" borderId="48" xfId="0" applyFont="1" applyFill="1" applyBorder="1" applyAlignment="1">
      <alignment horizontal="left" vertical="center"/>
    </xf>
    <xf numFmtId="0" fontId="18" fillId="32" borderId="11" xfId="0" applyFont="1" applyFill="1" applyBorder="1" applyAlignment="1">
      <alignment horizontal="left" vertical="center"/>
    </xf>
    <xf numFmtId="0" fontId="18" fillId="32" borderId="16" xfId="0" applyFont="1" applyFill="1" applyBorder="1" applyAlignment="1">
      <alignment horizontal="left" vertical="center"/>
    </xf>
    <xf numFmtId="0" fontId="18" fillId="23" borderId="49" xfId="0" applyFont="1" applyFill="1" applyBorder="1" applyAlignment="1">
      <alignment horizontal="center" vertical="center"/>
    </xf>
    <xf numFmtId="0" fontId="18" fillId="26" borderId="29" xfId="0" applyFont="1" applyFill="1" applyBorder="1" applyAlignment="1">
      <alignment vertical="center"/>
    </xf>
    <xf numFmtId="0" fontId="18" fillId="26" borderId="27" xfId="0" applyFont="1" applyFill="1" applyBorder="1" applyAlignment="1">
      <alignment vertical="center"/>
    </xf>
    <xf numFmtId="0" fontId="18" fillId="32" borderId="40" xfId="0" applyFont="1" applyFill="1" applyBorder="1" applyAlignment="1">
      <alignment vertical="center"/>
    </xf>
    <xf numFmtId="0" fontId="18" fillId="32" borderId="17" xfId="0" applyFont="1" applyFill="1" applyBorder="1" applyAlignment="1">
      <alignment horizontal="center" vertical="center"/>
    </xf>
    <xf numFmtId="0" fontId="18" fillId="32" borderId="21" xfId="0" applyFont="1" applyFill="1" applyBorder="1" applyAlignment="1">
      <alignment vertical="center"/>
    </xf>
    <xf numFmtId="0" fontId="18" fillId="32" borderId="31" xfId="0" applyFont="1" applyFill="1" applyBorder="1" applyAlignment="1">
      <alignment vertical="center"/>
    </xf>
    <xf numFmtId="0" fontId="18" fillId="32" borderId="17" xfId="0" applyFont="1" applyFill="1" applyBorder="1" applyAlignment="1">
      <alignment vertical="center"/>
    </xf>
    <xf numFmtId="0" fontId="18" fillId="32" borderId="27" xfId="0" applyFont="1" applyFill="1" applyBorder="1" applyAlignment="1">
      <alignment vertical="center"/>
    </xf>
    <xf numFmtId="0" fontId="18" fillId="23" borderId="13" xfId="0" applyFont="1" applyFill="1" applyBorder="1"/>
    <xf numFmtId="0" fontId="18" fillId="23" borderId="9" xfId="0" applyFont="1" applyFill="1" applyBorder="1"/>
    <xf numFmtId="0" fontId="18" fillId="23" borderId="15" xfId="0" applyFont="1" applyFill="1" applyBorder="1"/>
    <xf numFmtId="0" fontId="18" fillId="23" borderId="10" xfId="0" applyFont="1" applyFill="1" applyBorder="1"/>
    <xf numFmtId="0" fontId="20" fillId="25" borderId="9" xfId="0" applyFont="1" applyFill="1" applyBorder="1" applyAlignment="1">
      <alignment horizontal="center"/>
    </xf>
    <xf numFmtId="0" fontId="18" fillId="23" borderId="10" xfId="0" applyFont="1" applyFill="1" applyBorder="1" applyAlignment="1">
      <alignment vertical="center" wrapText="1"/>
    </xf>
    <xf numFmtId="0" fontId="18" fillId="23" borderId="15" xfId="0" applyFont="1" applyFill="1" applyBorder="1" applyAlignment="1">
      <alignment vertical="center" wrapText="1"/>
    </xf>
    <xf numFmtId="0" fontId="20" fillId="25" borderId="0" xfId="0" applyFont="1" applyFill="1" applyAlignment="1">
      <alignment horizontal="center" vertical="center"/>
    </xf>
    <xf numFmtId="0" fontId="18" fillId="23" borderId="17" xfId="0" applyFont="1" applyFill="1" applyBorder="1" applyAlignment="1">
      <alignment horizontal="center" vertical="center"/>
    </xf>
    <xf numFmtId="0" fontId="18" fillId="23" borderId="35" xfId="0" applyFont="1" applyFill="1" applyBorder="1" applyAlignment="1">
      <alignment vertical="center"/>
    </xf>
    <xf numFmtId="0" fontId="18" fillId="23" borderId="38" xfId="0" applyFont="1" applyFill="1" applyBorder="1" applyAlignment="1">
      <alignment vertical="center"/>
    </xf>
    <xf numFmtId="0" fontId="20" fillId="35" borderId="9" xfId="0" applyFont="1" applyFill="1" applyBorder="1" applyAlignment="1">
      <alignment horizontal="center" vertical="center"/>
    </xf>
    <xf numFmtId="0" fontId="18" fillId="34" borderId="11" xfId="0" applyFont="1" applyFill="1" applyBorder="1" applyAlignment="1">
      <alignment horizontal="center" vertical="center"/>
    </xf>
    <xf numFmtId="0" fontId="18" fillId="34" borderId="16" xfId="0" applyFont="1" applyFill="1" applyBorder="1" applyAlignment="1">
      <alignment horizontal="center" vertical="center"/>
    </xf>
    <xf numFmtId="0" fontId="19" fillId="0" borderId="9" xfId="0" applyFont="1" applyFill="1" applyBorder="1" applyAlignment="1">
      <alignment vertical="center"/>
    </xf>
    <xf numFmtId="0" fontId="18" fillId="23" borderId="16" xfId="0" applyFont="1" applyFill="1" applyBorder="1" applyAlignment="1">
      <alignment horizontal="center" vertical="center" wrapText="1"/>
    </xf>
    <xf numFmtId="0" fontId="18" fillId="34" borderId="15" xfId="0" applyFont="1" applyFill="1" applyBorder="1" applyAlignment="1">
      <alignment vertical="center"/>
    </xf>
    <xf numFmtId="0" fontId="18" fillId="34" borderId="10" xfId="0" applyFont="1" applyFill="1" applyBorder="1" applyAlignment="1">
      <alignment vertical="center"/>
    </xf>
    <xf numFmtId="0" fontId="19" fillId="23" borderId="9" xfId="103" applyFont="1" applyFill="1" applyBorder="1" applyAlignment="1">
      <alignment horizontal="center" vertical="center" wrapText="1"/>
    </xf>
    <xf numFmtId="0" fontId="19" fillId="33" borderId="9" xfId="0" applyFont="1" applyFill="1" applyBorder="1" applyAlignment="1">
      <alignment horizontal="center" vertical="center"/>
    </xf>
    <xf numFmtId="0" fontId="19" fillId="33" borderId="9" xfId="0" applyFont="1" applyFill="1" applyBorder="1" applyAlignment="1">
      <alignment vertical="center"/>
    </xf>
    <xf numFmtId="0" fontId="19" fillId="0" borderId="0" xfId="0" applyFont="1" applyFill="1" applyAlignment="1">
      <alignment vertical="center"/>
    </xf>
    <xf numFmtId="0" fontId="19" fillId="26" borderId="9" xfId="103" applyFont="1" applyFill="1" applyBorder="1" applyAlignment="1">
      <alignment horizontal="center" vertical="center" wrapText="1"/>
    </xf>
    <xf numFmtId="0" fontId="18" fillId="24" borderId="9" xfId="0" applyFont="1" applyFill="1" applyBorder="1" applyAlignment="1">
      <alignment horizontal="center" vertical="center"/>
    </xf>
    <xf numFmtId="0" fontId="18" fillId="27" borderId="16" xfId="0" applyFont="1" applyFill="1" applyBorder="1" applyAlignment="1">
      <alignment horizontal="center" vertical="center"/>
    </xf>
    <xf numFmtId="0" fontId="24" fillId="0" borderId="58" xfId="0" applyFont="1" applyBorder="1" applyAlignment="1">
      <alignment vertical="center" wrapText="1"/>
    </xf>
    <xf numFmtId="0" fontId="19" fillId="0" borderId="9" xfId="0" applyFont="1" applyFill="1" applyBorder="1" applyAlignment="1">
      <alignment horizontal="center" vertical="center"/>
    </xf>
    <xf numFmtId="0" fontId="18" fillId="27" borderId="14" xfId="0" applyFont="1" applyFill="1" applyBorder="1" applyAlignment="1">
      <alignment vertical="center"/>
    </xf>
    <xf numFmtId="0" fontId="18" fillId="23" borderId="10" xfId="0" applyFont="1" applyFill="1" applyBorder="1" applyAlignment="1">
      <alignment horizontal="center" vertical="center" wrapText="1"/>
    </xf>
    <xf numFmtId="0" fontId="0" fillId="0" borderId="9" xfId="0" applyBorder="1"/>
    <xf numFmtId="0" fontId="20" fillId="25" borderId="0" xfId="0" applyFont="1" applyFill="1"/>
    <xf numFmtId="0" fontId="18" fillId="0" borderId="9" xfId="0" applyFont="1" applyBorder="1" applyAlignment="1">
      <alignment horizontal="left" vertical="center" wrapText="1"/>
    </xf>
    <xf numFmtId="0" fontId="26" fillId="0" borderId="0" xfId="122" applyFont="1" applyAlignment="1" applyProtection="1">
      <alignment horizontal="left" vertical="center"/>
    </xf>
    <xf numFmtId="0" fontId="18" fillId="24" borderId="9" xfId="0" applyFont="1" applyFill="1" applyBorder="1" applyAlignment="1">
      <alignment horizontal="left" vertical="center"/>
    </xf>
    <xf numFmtId="0" fontId="18" fillId="0" borderId="9" xfId="0" applyFont="1" applyBorder="1" applyAlignment="1">
      <alignment horizontal="center" vertical="center"/>
    </xf>
    <xf numFmtId="0" fontId="18" fillId="0" borderId="0" xfId="0" applyFont="1" applyAlignment="1">
      <alignment horizontal="center" vertical="center"/>
    </xf>
    <xf numFmtId="0" fontId="18" fillId="0" borderId="9" xfId="0" applyFont="1" applyBorder="1" applyAlignment="1">
      <alignment horizontal="left" vertical="center"/>
    </xf>
    <xf numFmtId="0" fontId="18" fillId="0" borderId="0" xfId="0" applyFont="1" applyAlignment="1">
      <alignment horizontal="left" vertical="center"/>
    </xf>
    <xf numFmtId="0" fontId="18" fillId="0" borderId="0" xfId="0" applyFont="1" applyAlignment="1">
      <alignment vertical="center"/>
    </xf>
    <xf numFmtId="0" fontId="18" fillId="0" borderId="0" xfId="0" applyFont="1" applyAlignment="1">
      <alignment vertical="center" wrapText="1"/>
    </xf>
    <xf numFmtId="0" fontId="18" fillId="23" borderId="15" xfId="0" applyFont="1" applyFill="1" applyBorder="1" applyAlignment="1">
      <alignment vertical="center"/>
    </xf>
    <xf numFmtId="0" fontId="21" fillId="0" borderId="9" xfId="0" applyFont="1" applyBorder="1" applyAlignment="1">
      <alignment horizontal="center" vertical="center"/>
    </xf>
    <xf numFmtId="0" fontId="24" fillId="0" borderId="58" xfId="0" applyFont="1" applyBorder="1"/>
    <xf numFmtId="0" fontId="26" fillId="32" borderId="9" xfId="122" applyFont="1" applyFill="1" applyBorder="1" applyAlignment="1" applyProtection="1">
      <alignment horizontal="center" vertical="center"/>
    </xf>
    <xf numFmtId="0" fontId="26" fillId="32" borderId="10" xfId="122" applyFont="1" applyFill="1" applyBorder="1" applyAlignment="1" applyProtection="1">
      <alignment horizontal="center" vertical="center"/>
    </xf>
    <xf numFmtId="0" fontId="18" fillId="23" borderId="9" xfId="0" applyFont="1" applyFill="1" applyBorder="1" applyAlignment="1">
      <alignment horizontal="center" vertical="center" wrapText="1"/>
    </xf>
    <xf numFmtId="0" fontId="18" fillId="0" borderId="0" xfId="0" applyFont="1" applyAlignment="1">
      <alignment horizontal="center" vertical="center"/>
    </xf>
    <xf numFmtId="0" fontId="18" fillId="27" borderId="9" xfId="0" applyFont="1" applyFill="1" applyBorder="1" applyAlignment="1">
      <alignment horizontal="center" vertical="center"/>
    </xf>
    <xf numFmtId="0" fontId="18" fillId="26" borderId="17" xfId="0" applyFont="1" applyFill="1" applyBorder="1" applyAlignment="1">
      <alignment horizontal="center" vertical="center"/>
    </xf>
    <xf numFmtId="0" fontId="18" fillId="27" borderId="17" xfId="0" applyFont="1" applyFill="1" applyBorder="1" applyAlignment="1">
      <alignment horizontal="center" vertical="center"/>
    </xf>
    <xf numFmtId="0" fontId="18" fillId="27" borderId="9" xfId="0" applyFont="1" applyFill="1" applyBorder="1" applyAlignment="1">
      <alignment horizontal="center" vertical="center" wrapText="1"/>
    </xf>
    <xf numFmtId="0" fontId="18" fillId="26" borderId="9" xfId="0" applyFont="1" applyFill="1" applyBorder="1" applyAlignment="1">
      <alignment horizontal="center" vertical="center" wrapText="1"/>
    </xf>
    <xf numFmtId="0" fontId="18" fillId="23" borderId="9" xfId="0" applyFont="1" applyFill="1" applyBorder="1" applyAlignment="1">
      <alignment horizontal="center" vertical="center" wrapText="1"/>
    </xf>
    <xf numFmtId="0" fontId="18" fillId="23" borderId="9" xfId="0" applyFont="1" applyFill="1" applyBorder="1" applyAlignment="1">
      <alignment horizontal="center" vertical="center"/>
    </xf>
    <xf numFmtId="0" fontId="18" fillId="26" borderId="18" xfId="0" applyFont="1" applyFill="1" applyBorder="1" applyAlignment="1">
      <alignment horizontal="center" vertical="center" wrapText="1"/>
    </xf>
    <xf numFmtId="0" fontId="18" fillId="0" borderId="0" xfId="0" applyFont="1" applyAlignment="1">
      <alignment horizontal="center" vertical="center"/>
    </xf>
    <xf numFmtId="0" fontId="18" fillId="23" borderId="9" xfId="0" applyFont="1" applyFill="1" applyBorder="1" applyAlignment="1">
      <alignment horizontal="left" vertical="center"/>
    </xf>
    <xf numFmtId="0" fontId="18" fillId="23" borderId="11" xfId="0" applyFont="1" applyFill="1" applyBorder="1" applyAlignment="1">
      <alignment horizontal="left" vertical="center"/>
    </xf>
    <xf numFmtId="0" fontId="18" fillId="23" borderId="16" xfId="0" applyFont="1" applyFill="1" applyBorder="1" applyAlignment="1">
      <alignment horizontal="left" vertical="center"/>
    </xf>
    <xf numFmtId="0" fontId="18" fillId="23" borderId="19" xfId="0" applyFont="1" applyFill="1" applyBorder="1" applyAlignment="1">
      <alignment horizontal="left" vertical="center"/>
    </xf>
    <xf numFmtId="0" fontId="18" fillId="23" borderId="13" xfId="0" applyFont="1" applyFill="1" applyBorder="1" applyAlignment="1">
      <alignment horizontal="left" vertical="center"/>
    </xf>
    <xf numFmtId="0" fontId="25" fillId="0" borderId="0" xfId="122" applyAlignment="1" applyProtection="1">
      <alignment horizontal="left" vertical="center"/>
    </xf>
    <xf numFmtId="0" fontId="19" fillId="0" borderId="0" xfId="0" applyFont="1" applyFill="1" applyAlignment="1">
      <alignment vertical="center" wrapText="1"/>
    </xf>
    <xf numFmtId="0" fontId="21" fillId="24" borderId="9" xfId="0" applyFont="1" applyFill="1" applyBorder="1" applyAlignment="1">
      <alignment vertical="center" wrapText="1"/>
    </xf>
    <xf numFmtId="0" fontId="21" fillId="0" borderId="9" xfId="0" applyFont="1" applyBorder="1" applyAlignment="1">
      <alignment horizontal="center" vertical="center" wrapText="1"/>
    </xf>
    <xf numFmtId="0" fontId="21" fillId="24" borderId="9" xfId="0" applyFont="1" applyFill="1" applyBorder="1" applyAlignment="1">
      <alignment horizontal="center" vertical="center"/>
    </xf>
    <xf numFmtId="0" fontId="27" fillId="0" borderId="23" xfId="72" applyFont="1" applyBorder="1"/>
    <xf numFmtId="0" fontId="27" fillId="0" borderId="24" xfId="72" applyFont="1" applyBorder="1"/>
    <xf numFmtId="0" fontId="27" fillId="0" borderId="25" xfId="72" applyFont="1" applyBorder="1"/>
    <xf numFmtId="0" fontId="27" fillId="0" borderId="0" xfId="72" applyFont="1" applyBorder="1"/>
    <xf numFmtId="0" fontId="24" fillId="0" borderId="58" xfId="0" applyFont="1" applyBorder="1" applyAlignment="1">
      <alignment wrapText="1"/>
    </xf>
    <xf numFmtId="0" fontId="18" fillId="23" borderId="9" xfId="0" applyFont="1" applyFill="1" applyBorder="1" applyAlignment="1">
      <alignment horizontal="center" vertical="center" wrapText="1"/>
    </xf>
    <xf numFmtId="0" fontId="21" fillId="0" borderId="9" xfId="0" applyFont="1" applyBorder="1" applyAlignment="1">
      <alignment horizontal="left" vertical="center"/>
    </xf>
    <xf numFmtId="0" fontId="23" fillId="23" borderId="9" xfId="0" applyFont="1" applyFill="1" applyBorder="1" applyAlignment="1">
      <alignment vertical="center"/>
    </xf>
    <xf numFmtId="0" fontId="29" fillId="23" borderId="9" xfId="0" applyFont="1" applyFill="1" applyBorder="1" applyAlignment="1">
      <alignment vertical="center"/>
    </xf>
    <xf numFmtId="0" fontId="29" fillId="0" borderId="9" xfId="0" applyFont="1" applyBorder="1" applyAlignment="1">
      <alignment vertical="center"/>
    </xf>
    <xf numFmtId="0" fontId="29" fillId="0" borderId="0" xfId="0" applyFont="1" applyAlignment="1">
      <alignment vertical="center"/>
    </xf>
    <xf numFmtId="0" fontId="29" fillId="0" borderId="9" xfId="0" applyFont="1" applyBorder="1" applyAlignment="1">
      <alignment horizontal="center" vertical="center"/>
    </xf>
    <xf numFmtId="0" fontId="28" fillId="0" borderId="9" xfId="0" applyFont="1" applyBorder="1"/>
    <xf numFmtId="0" fontId="29" fillId="0" borderId="9" xfId="0" applyFont="1" applyBorder="1" applyAlignment="1">
      <alignment vertical="center" wrapText="1"/>
    </xf>
    <xf numFmtId="0" fontId="29" fillId="0" borderId="0" xfId="0" applyFont="1" applyAlignment="1">
      <alignment horizontal="center" vertical="center"/>
    </xf>
    <xf numFmtId="0" fontId="29" fillId="23" borderId="15" xfId="0" applyFont="1" applyFill="1" applyBorder="1" applyAlignment="1">
      <alignment vertical="center"/>
    </xf>
    <xf numFmtId="0" fontId="29" fillId="23" borderId="10" xfId="0" applyFont="1" applyFill="1" applyBorder="1" applyAlignment="1">
      <alignment vertical="center"/>
    </xf>
    <xf numFmtId="0" fontId="29" fillId="23" borderId="13" xfId="0" applyFont="1" applyFill="1" applyBorder="1" applyAlignment="1">
      <alignment vertical="center"/>
    </xf>
    <xf numFmtId="0" fontId="18" fillId="28" borderId="61" xfId="0" applyFont="1" applyFill="1" applyBorder="1" applyAlignment="1">
      <alignment horizontal="center" vertical="center"/>
    </xf>
    <xf numFmtId="0" fontId="18" fillId="28" borderId="62" xfId="0" applyFont="1" applyFill="1" applyBorder="1" applyAlignment="1">
      <alignment horizontal="center" vertical="center"/>
    </xf>
    <xf numFmtId="0" fontId="18" fillId="27" borderId="19" xfId="0" applyFont="1" applyFill="1" applyBorder="1" applyAlignment="1">
      <alignment horizontal="center" vertical="center" wrapText="1"/>
    </xf>
    <xf numFmtId="0" fontId="18" fillId="27" borderId="10" xfId="0" applyFont="1" applyFill="1" applyBorder="1" applyAlignment="1">
      <alignment horizontal="center" vertical="center" wrapText="1"/>
    </xf>
    <xf numFmtId="0" fontId="18" fillId="27" borderId="11" xfId="0" applyFont="1" applyFill="1" applyBorder="1" applyAlignment="1">
      <alignment horizontal="center" vertical="center" wrapText="1"/>
    </xf>
    <xf numFmtId="0" fontId="0" fillId="27" borderId="11" xfId="0" applyFill="1" applyBorder="1"/>
    <xf numFmtId="0" fontId="0" fillId="27" borderId="33" xfId="0" applyFill="1" applyBorder="1"/>
    <xf numFmtId="0" fontId="18" fillId="26" borderId="19" xfId="0" applyFont="1" applyFill="1" applyBorder="1" applyAlignment="1">
      <alignment horizontal="center" vertical="center" wrapText="1"/>
    </xf>
    <xf numFmtId="0" fontId="18" fillId="26" borderId="10" xfId="0" applyFont="1" applyFill="1" applyBorder="1" applyAlignment="1">
      <alignment horizontal="center" vertical="center" wrapText="1"/>
    </xf>
    <xf numFmtId="0" fontId="18" fillId="28" borderId="19" xfId="0" applyFont="1" applyFill="1" applyBorder="1" applyAlignment="1">
      <alignment horizontal="center" vertical="center" wrapText="1"/>
    </xf>
    <xf numFmtId="0" fontId="18" fillId="28" borderId="10" xfId="0" applyFont="1" applyFill="1" applyBorder="1" applyAlignment="1">
      <alignment horizontal="center" vertical="center" wrapText="1"/>
    </xf>
    <xf numFmtId="0" fontId="18" fillId="27" borderId="43" xfId="0" applyFont="1" applyFill="1" applyBorder="1" applyAlignment="1">
      <alignment horizontal="center" vertical="center"/>
    </xf>
    <xf numFmtId="0" fontId="18" fillId="27" borderId="41" xfId="0" applyFont="1" applyFill="1" applyBorder="1" applyAlignment="1">
      <alignment horizontal="center" vertical="center"/>
    </xf>
    <xf numFmtId="0" fontId="18" fillId="27" borderId="42" xfId="0" applyFont="1" applyFill="1" applyBorder="1" applyAlignment="1">
      <alignment horizontal="center" vertical="center"/>
    </xf>
    <xf numFmtId="0" fontId="18" fillId="26" borderId="44" xfId="0" applyFont="1" applyFill="1" applyBorder="1" applyAlignment="1">
      <alignment horizontal="center" vertical="center"/>
    </xf>
    <xf numFmtId="0" fontId="18" fillId="26" borderId="45" xfId="0" applyFont="1" applyFill="1" applyBorder="1" applyAlignment="1">
      <alignment horizontal="center" vertical="center"/>
    </xf>
    <xf numFmtId="0" fontId="18" fillId="28" borderId="41" xfId="0" applyFont="1" applyFill="1" applyBorder="1" applyAlignment="1">
      <alignment horizontal="center" vertical="center"/>
    </xf>
    <xf numFmtId="0" fontId="18" fillId="28" borderId="42" xfId="0" applyFont="1" applyFill="1" applyBorder="1" applyAlignment="1">
      <alignment horizontal="center" vertical="center"/>
    </xf>
    <xf numFmtId="0" fontId="18" fillId="34" borderId="19" xfId="0" applyFont="1" applyFill="1" applyBorder="1" applyAlignment="1">
      <alignment horizontal="center" vertical="center" wrapText="1"/>
    </xf>
    <xf numFmtId="0" fontId="18" fillId="34" borderId="10" xfId="0" applyFont="1" applyFill="1" applyBorder="1" applyAlignment="1">
      <alignment horizontal="center" vertical="center" wrapText="1"/>
    </xf>
    <xf numFmtId="0" fontId="18" fillId="34" borderId="41" xfId="0" applyFont="1" applyFill="1" applyBorder="1" applyAlignment="1">
      <alignment horizontal="center" vertical="center"/>
    </xf>
    <xf numFmtId="0" fontId="18" fillId="34" borderId="42" xfId="0" applyFont="1" applyFill="1" applyBorder="1" applyAlignment="1">
      <alignment horizontal="center" vertical="center"/>
    </xf>
    <xf numFmtId="0" fontId="18" fillId="23" borderId="18" xfId="72" applyFont="1" applyFill="1" applyBorder="1" applyAlignment="1">
      <alignment horizontal="center" vertical="center" wrapText="1"/>
    </xf>
    <xf numFmtId="0" fontId="18" fillId="23" borderId="26" xfId="72" applyFont="1" applyFill="1" applyBorder="1" applyAlignment="1">
      <alignment horizontal="center" vertical="center" wrapText="1"/>
    </xf>
    <xf numFmtId="0" fontId="18" fillId="27" borderId="9" xfId="0" applyFont="1" applyFill="1" applyBorder="1" applyAlignment="1">
      <alignment horizontal="center" vertical="center"/>
    </xf>
    <xf numFmtId="0" fontId="18" fillId="26" borderId="18" xfId="0" applyFont="1" applyFill="1" applyBorder="1" applyAlignment="1">
      <alignment horizontal="center" vertical="center"/>
    </xf>
    <xf numFmtId="0" fontId="18" fillId="26" borderId="26" xfId="0" applyFont="1" applyFill="1" applyBorder="1" applyAlignment="1">
      <alignment horizontal="center" vertical="center"/>
    </xf>
    <xf numFmtId="0" fontId="18" fillId="26" borderId="9" xfId="72" applyFont="1" applyFill="1" applyBorder="1" applyAlignment="1">
      <alignment horizontal="center" vertical="center" wrapText="1"/>
    </xf>
    <xf numFmtId="0" fontId="18" fillId="26" borderId="12" xfId="72" applyFont="1" applyFill="1" applyBorder="1" applyAlignment="1">
      <alignment horizontal="center" vertical="center" wrapText="1"/>
    </xf>
    <xf numFmtId="0" fontId="18" fillId="28" borderId="20" xfId="0" applyFont="1" applyFill="1" applyBorder="1" applyAlignment="1">
      <alignment horizontal="center" vertical="center"/>
    </xf>
    <xf numFmtId="0" fontId="18" fillId="28" borderId="21" xfId="0" applyFont="1" applyFill="1" applyBorder="1" applyAlignment="1">
      <alignment horizontal="center" vertical="center"/>
    </xf>
    <xf numFmtId="0" fontId="18" fillId="28" borderId="31" xfId="0" applyFont="1" applyFill="1" applyBorder="1" applyAlignment="1">
      <alignment horizontal="center" vertical="center"/>
    </xf>
    <xf numFmtId="0" fontId="18" fillId="27" borderId="19" xfId="0" applyFont="1" applyFill="1" applyBorder="1" applyAlignment="1">
      <alignment horizontal="left" vertical="center"/>
    </xf>
    <xf numFmtId="0" fontId="18" fillId="27" borderId="11" xfId="0" applyFont="1" applyFill="1" applyBorder="1" applyAlignment="1">
      <alignment horizontal="left" vertical="center"/>
    </xf>
    <xf numFmtId="0" fontId="18" fillId="27" borderId="16" xfId="0" applyFont="1" applyFill="1" applyBorder="1" applyAlignment="1">
      <alignment horizontal="left" vertical="center"/>
    </xf>
    <xf numFmtId="0" fontId="18" fillId="27" borderId="17" xfId="0" applyFont="1" applyFill="1" applyBorder="1" applyAlignment="1">
      <alignment horizontal="left" vertical="center"/>
    </xf>
    <xf numFmtId="0" fontId="18" fillId="27" borderId="9" xfId="0" applyFont="1" applyFill="1" applyBorder="1" applyAlignment="1">
      <alignment horizontal="left" vertical="center"/>
    </xf>
    <xf numFmtId="0" fontId="18" fillId="26" borderId="9" xfId="0" applyFont="1" applyFill="1" applyBorder="1" applyAlignment="1">
      <alignment horizontal="center" vertical="center"/>
    </xf>
    <xf numFmtId="0" fontId="18" fillId="26" borderId="17" xfId="0" applyFont="1" applyFill="1" applyBorder="1" applyAlignment="1">
      <alignment horizontal="center" vertical="center"/>
    </xf>
    <xf numFmtId="0" fontId="18" fillId="23" borderId="46" xfId="0" applyFont="1" applyFill="1" applyBorder="1" applyAlignment="1">
      <alignment horizontal="center" vertical="center"/>
    </xf>
    <xf numFmtId="0" fontId="18" fillId="23" borderId="23" xfId="0" applyFont="1" applyFill="1" applyBorder="1" applyAlignment="1">
      <alignment horizontal="center" vertical="center"/>
    </xf>
    <xf numFmtId="0" fontId="18" fillId="27" borderId="27" xfId="0" applyFont="1" applyFill="1" applyBorder="1" applyAlignment="1">
      <alignment horizontal="center" vertical="center"/>
    </xf>
    <xf numFmtId="0" fontId="18" fillId="27" borderId="32" xfId="0" applyFont="1" applyFill="1" applyBorder="1" applyAlignment="1">
      <alignment horizontal="center" vertical="center"/>
    </xf>
    <xf numFmtId="0" fontId="18" fillId="27" borderId="30" xfId="0" applyFont="1" applyFill="1" applyBorder="1" applyAlignment="1">
      <alignment horizontal="center" vertical="center"/>
    </xf>
    <xf numFmtId="0" fontId="18" fillId="27" borderId="17" xfId="0" applyFont="1" applyFill="1" applyBorder="1" applyAlignment="1">
      <alignment horizontal="center" vertical="center"/>
    </xf>
    <xf numFmtId="0" fontId="18" fillId="0" borderId="14" xfId="0" applyFont="1" applyBorder="1" applyAlignment="1">
      <alignment horizontal="center" vertical="center"/>
    </xf>
    <xf numFmtId="0" fontId="18" fillId="0" borderId="16" xfId="0" applyFont="1" applyBorder="1" applyAlignment="1">
      <alignment horizontal="center" vertical="center"/>
    </xf>
    <xf numFmtId="0" fontId="18" fillId="28" borderId="20" xfId="0" applyFont="1" applyFill="1" applyBorder="1" applyAlignment="1">
      <alignment vertical="center"/>
    </xf>
    <xf numFmtId="0" fontId="18" fillId="28" borderId="21" xfId="0" applyFont="1" applyFill="1" applyBorder="1" applyAlignment="1">
      <alignment vertical="center"/>
    </xf>
    <xf numFmtId="0" fontId="18" fillId="28" borderId="31" xfId="0" applyFont="1" applyFill="1" applyBorder="1" applyAlignment="1">
      <alignment vertical="center"/>
    </xf>
    <xf numFmtId="0" fontId="18" fillId="28" borderId="20" xfId="0" applyFont="1" applyFill="1" applyBorder="1" applyAlignment="1">
      <alignment horizontal="center" vertical="center" wrapText="1"/>
    </xf>
    <xf numFmtId="0" fontId="18" fillId="28" borderId="21" xfId="0" applyFont="1" applyFill="1" applyBorder="1" applyAlignment="1">
      <alignment horizontal="center" vertical="center" wrapText="1"/>
    </xf>
    <xf numFmtId="0" fontId="18" fillId="28" borderId="31" xfId="0" applyFont="1" applyFill="1" applyBorder="1" applyAlignment="1">
      <alignment horizontal="center" vertical="center" wrapText="1"/>
    </xf>
    <xf numFmtId="0" fontId="18" fillId="27" borderId="13" xfId="0" applyFont="1" applyFill="1" applyBorder="1" applyAlignment="1">
      <alignment horizontal="center" vertical="center"/>
    </xf>
    <xf numFmtId="0" fontId="18" fillId="27" borderId="15" xfId="0" applyFont="1" applyFill="1" applyBorder="1" applyAlignment="1">
      <alignment horizontal="center" vertical="center"/>
    </xf>
    <xf numFmtId="0" fontId="18" fillId="27" borderId="29" xfId="0" applyFont="1" applyFill="1" applyBorder="1" applyAlignment="1">
      <alignment horizontal="center" vertical="center"/>
    </xf>
    <xf numFmtId="0" fontId="18" fillId="30" borderId="17" xfId="0" applyFont="1" applyFill="1" applyBorder="1" applyAlignment="1">
      <alignment horizontal="center" vertical="center"/>
    </xf>
    <xf numFmtId="0" fontId="18" fillId="30" borderId="9" xfId="0" applyFont="1" applyFill="1" applyBorder="1" applyAlignment="1">
      <alignment horizontal="center" vertical="center"/>
    </xf>
    <xf numFmtId="0" fontId="18" fillId="30" borderId="27" xfId="0" applyFont="1" applyFill="1" applyBorder="1" applyAlignment="1">
      <alignment horizontal="center" vertical="center" wrapText="1"/>
    </xf>
    <xf numFmtId="0" fontId="18" fillId="30" borderId="32" xfId="0" applyFont="1" applyFill="1" applyBorder="1" applyAlignment="1">
      <alignment horizontal="center" vertical="center" wrapText="1"/>
    </xf>
    <xf numFmtId="0" fontId="18" fillId="30" borderId="30" xfId="0" applyFont="1" applyFill="1" applyBorder="1" applyAlignment="1">
      <alignment horizontal="center" vertical="center" wrapText="1"/>
    </xf>
    <xf numFmtId="0" fontId="18" fillId="30" borderId="9" xfId="0" applyFont="1" applyFill="1" applyBorder="1" applyAlignment="1">
      <alignment horizontal="center" vertical="center" wrapText="1"/>
    </xf>
    <xf numFmtId="0" fontId="21" fillId="26" borderId="19" xfId="0" applyFont="1" applyFill="1" applyBorder="1" applyAlignment="1">
      <alignment horizontal="center" vertical="center"/>
    </xf>
    <xf numFmtId="0" fontId="21" fillId="26" borderId="37" xfId="0" applyFont="1" applyFill="1" applyBorder="1" applyAlignment="1">
      <alignment horizontal="center" vertical="center"/>
    </xf>
    <xf numFmtId="0" fontId="21" fillId="26" borderId="35" xfId="0" applyFont="1" applyFill="1" applyBorder="1" applyAlignment="1">
      <alignment horizontal="center" vertical="center"/>
    </xf>
    <xf numFmtId="0" fontId="21" fillId="26" borderId="34" xfId="0" applyFont="1" applyFill="1" applyBorder="1" applyAlignment="1">
      <alignment horizontal="center" vertical="center"/>
    </xf>
    <xf numFmtId="0" fontId="21" fillId="26" borderId="53" xfId="0" applyFont="1" applyFill="1" applyBorder="1" applyAlignment="1">
      <alignment horizontal="center" vertical="center"/>
    </xf>
    <xf numFmtId="0" fontId="21" fillId="26" borderId="54" xfId="0" applyFont="1" applyFill="1" applyBorder="1" applyAlignment="1">
      <alignment horizontal="center" vertical="center"/>
    </xf>
    <xf numFmtId="0" fontId="21" fillId="26" borderId="21" xfId="0" applyFont="1" applyFill="1" applyBorder="1" applyAlignment="1">
      <alignment horizontal="center" vertical="center"/>
    </xf>
    <xf numFmtId="0" fontId="21" fillId="26" borderId="31" xfId="0" applyFont="1" applyFill="1" applyBorder="1" applyAlignment="1">
      <alignment horizontal="center" vertical="center"/>
    </xf>
    <xf numFmtId="0" fontId="21" fillId="27" borderId="15" xfId="0" applyFont="1" applyFill="1" applyBorder="1" applyAlignment="1">
      <alignment horizontal="center" vertical="center"/>
    </xf>
    <xf numFmtId="0" fontId="21" fillId="27" borderId="29" xfId="0" applyFont="1" applyFill="1" applyBorder="1" applyAlignment="1">
      <alignment horizontal="center" vertical="center"/>
    </xf>
    <xf numFmtId="0" fontId="21" fillId="27" borderId="10" xfId="0" applyFont="1" applyFill="1" applyBorder="1" applyAlignment="1">
      <alignment horizontal="center" vertical="center"/>
    </xf>
    <xf numFmtId="0" fontId="21" fillId="26" borderId="13" xfId="0" applyFont="1" applyFill="1" applyBorder="1" applyAlignment="1">
      <alignment horizontal="center" vertical="center"/>
    </xf>
    <xf numFmtId="0" fontId="21" fillId="26" borderId="15" xfId="0" applyFont="1" applyFill="1" applyBorder="1" applyAlignment="1">
      <alignment horizontal="center" vertical="center"/>
    </xf>
    <xf numFmtId="0" fontId="21" fillId="26" borderId="29" xfId="0" applyFont="1" applyFill="1" applyBorder="1" applyAlignment="1">
      <alignment horizontal="center" vertical="center"/>
    </xf>
    <xf numFmtId="0" fontId="21" fillId="23" borderId="16" xfId="0" applyFont="1" applyFill="1" applyBorder="1" applyAlignment="1">
      <alignment horizontal="center" vertical="center" wrapText="1"/>
    </xf>
    <xf numFmtId="0" fontId="21" fillId="23" borderId="9" xfId="0" applyFont="1" applyFill="1" applyBorder="1" applyAlignment="1">
      <alignment horizontal="center" vertical="center" wrapText="1"/>
    </xf>
    <xf numFmtId="0" fontId="21" fillId="26" borderId="10" xfId="0" applyFont="1" applyFill="1" applyBorder="1" applyAlignment="1">
      <alignment horizontal="center" vertical="center"/>
    </xf>
    <xf numFmtId="0" fontId="21" fillId="23" borderId="52" xfId="0" applyFont="1" applyFill="1" applyBorder="1" applyAlignment="1">
      <alignment horizontal="center" vertical="center"/>
    </xf>
    <xf numFmtId="0" fontId="21" fillId="23" borderId="41" xfId="0" applyFont="1" applyFill="1" applyBorder="1" applyAlignment="1">
      <alignment horizontal="center" vertical="center"/>
    </xf>
    <xf numFmtId="0" fontId="21" fillId="26" borderId="18" xfId="0" applyFont="1" applyFill="1" applyBorder="1" applyAlignment="1">
      <alignment horizontal="center" vertical="center"/>
    </xf>
    <xf numFmtId="0" fontId="21" fillId="26" borderId="9" xfId="0" applyFont="1" applyFill="1" applyBorder="1" applyAlignment="1">
      <alignment horizontal="center" vertical="center"/>
    </xf>
    <xf numFmtId="0" fontId="21" fillId="26" borderId="20" xfId="0" applyFont="1" applyFill="1" applyBorder="1" applyAlignment="1">
      <alignment horizontal="center" vertical="center"/>
    </xf>
    <xf numFmtId="0" fontId="21" fillId="26" borderId="38" xfId="0" applyFont="1" applyFill="1" applyBorder="1" applyAlignment="1">
      <alignment horizontal="center" vertical="center"/>
    </xf>
    <xf numFmtId="0" fontId="21" fillId="26" borderId="39" xfId="0" applyFont="1" applyFill="1" applyBorder="1" applyAlignment="1">
      <alignment horizontal="center" vertical="center"/>
    </xf>
    <xf numFmtId="0" fontId="21" fillId="23" borderId="12" xfId="0" applyFont="1" applyFill="1" applyBorder="1" applyAlignment="1">
      <alignment horizontal="center" vertical="center" wrapText="1"/>
    </xf>
    <xf numFmtId="0" fontId="21" fillId="27" borderId="9" xfId="0" applyFont="1" applyFill="1" applyBorder="1" applyAlignment="1">
      <alignment horizontal="center" vertical="center"/>
    </xf>
    <xf numFmtId="0" fontId="21" fillId="23" borderId="55" xfId="0" applyFont="1" applyFill="1" applyBorder="1" applyAlignment="1">
      <alignment horizontal="center" vertical="center"/>
    </xf>
    <xf numFmtId="0" fontId="21" fillId="23" borderId="38" xfId="0" applyFont="1" applyFill="1" applyBorder="1" applyAlignment="1">
      <alignment horizontal="center" vertical="center" wrapText="1"/>
    </xf>
    <xf numFmtId="0" fontId="21" fillId="23" borderId="36" xfId="0" applyFont="1" applyFill="1" applyBorder="1" applyAlignment="1">
      <alignment horizontal="center" vertical="center" wrapText="1"/>
    </xf>
    <xf numFmtId="0" fontId="21" fillId="23" borderId="39" xfId="0" applyFont="1" applyFill="1" applyBorder="1" applyAlignment="1">
      <alignment horizontal="center" vertical="center" wrapText="1"/>
    </xf>
    <xf numFmtId="0" fontId="21" fillId="26" borderId="9" xfId="0" applyFont="1" applyFill="1" applyBorder="1" applyAlignment="1">
      <alignment horizontal="center" vertical="center" wrapText="1"/>
    </xf>
    <xf numFmtId="0" fontId="21" fillId="26" borderId="17" xfId="0" applyFont="1" applyFill="1" applyBorder="1" applyAlignment="1">
      <alignment horizontal="center" vertical="center" wrapText="1"/>
    </xf>
    <xf numFmtId="0" fontId="21" fillId="26" borderId="13" xfId="0" applyFont="1" applyFill="1" applyBorder="1" applyAlignment="1">
      <alignment horizontal="center" vertical="center" wrapText="1"/>
    </xf>
    <xf numFmtId="0" fontId="21" fillId="26" borderId="15" xfId="0" applyFont="1" applyFill="1" applyBorder="1" applyAlignment="1">
      <alignment horizontal="center" vertical="center" wrapText="1"/>
    </xf>
    <xf numFmtId="0" fontId="21" fillId="26" borderId="29" xfId="0" applyFont="1" applyFill="1" applyBorder="1" applyAlignment="1">
      <alignment horizontal="center" vertical="center" wrapText="1"/>
    </xf>
    <xf numFmtId="0" fontId="21" fillId="26" borderId="18" xfId="0" applyFont="1" applyFill="1" applyBorder="1" applyAlignment="1">
      <alignment horizontal="center" vertical="center" wrapText="1"/>
    </xf>
    <xf numFmtId="0" fontId="21" fillId="27" borderId="9" xfId="0" applyFont="1" applyFill="1" applyBorder="1" applyAlignment="1">
      <alignment horizontal="center" vertical="center" wrapText="1"/>
    </xf>
    <xf numFmtId="0" fontId="21" fillId="23" borderId="13" xfId="0" applyFont="1" applyFill="1" applyBorder="1" applyAlignment="1">
      <alignment horizontal="center" vertical="center" wrapText="1"/>
    </xf>
    <xf numFmtId="0" fontId="21" fillId="23" borderId="10" xfId="0" applyFont="1" applyFill="1" applyBorder="1" applyAlignment="1">
      <alignment horizontal="center" vertical="center" wrapText="1"/>
    </xf>
    <xf numFmtId="0" fontId="21" fillId="23" borderId="59" xfId="0" applyFont="1" applyFill="1" applyBorder="1" applyAlignment="1">
      <alignment horizontal="center" vertical="center" wrapText="1"/>
    </xf>
    <xf numFmtId="0" fontId="21" fillId="23" borderId="60" xfId="0" applyFont="1" applyFill="1" applyBorder="1" applyAlignment="1">
      <alignment horizontal="center" vertical="center" wrapText="1"/>
    </xf>
    <xf numFmtId="0" fontId="21" fillId="26" borderId="20" xfId="0" applyFont="1" applyFill="1" applyBorder="1" applyAlignment="1">
      <alignment horizontal="center" vertical="center" wrapText="1"/>
    </xf>
    <xf numFmtId="0" fontId="21" fillId="26" borderId="21" xfId="0" applyFont="1" applyFill="1" applyBorder="1" applyAlignment="1">
      <alignment horizontal="center" vertical="center" wrapText="1"/>
    </xf>
    <xf numFmtId="0" fontId="21" fillId="26" borderId="31" xfId="0" applyFont="1" applyFill="1" applyBorder="1" applyAlignment="1">
      <alignment horizontal="center" vertical="center" wrapText="1"/>
    </xf>
    <xf numFmtId="0" fontId="21" fillId="26" borderId="19" xfId="0" applyFont="1" applyFill="1" applyBorder="1" applyAlignment="1">
      <alignment horizontal="center" vertical="center" wrapText="1"/>
    </xf>
    <xf numFmtId="0" fontId="21" fillId="26" borderId="37" xfId="0" applyFont="1" applyFill="1" applyBorder="1" applyAlignment="1">
      <alignment horizontal="center" vertical="center" wrapText="1"/>
    </xf>
    <xf numFmtId="0" fontId="21" fillId="26" borderId="35" xfId="0" applyFont="1" applyFill="1" applyBorder="1" applyAlignment="1">
      <alignment horizontal="center" vertical="center" wrapText="1"/>
    </xf>
    <xf numFmtId="0" fontId="21" fillId="26" borderId="34" xfId="0" applyFont="1" applyFill="1" applyBorder="1" applyAlignment="1">
      <alignment horizontal="center" vertical="center" wrapText="1"/>
    </xf>
    <xf numFmtId="0" fontId="21" fillId="26" borderId="38" xfId="0" applyFont="1" applyFill="1" applyBorder="1" applyAlignment="1">
      <alignment horizontal="center" vertical="center" wrapText="1"/>
    </xf>
    <xf numFmtId="0" fontId="21" fillId="26" borderId="39" xfId="0" applyFont="1" applyFill="1" applyBorder="1" applyAlignment="1">
      <alignment horizontal="center" vertical="center" wrapText="1"/>
    </xf>
    <xf numFmtId="0" fontId="21" fillId="26" borderId="10" xfId="0" applyFont="1" applyFill="1" applyBorder="1" applyAlignment="1">
      <alignment horizontal="center" vertical="center" wrapText="1"/>
    </xf>
    <xf numFmtId="0" fontId="21" fillId="26" borderId="53" xfId="0" applyFont="1" applyFill="1" applyBorder="1" applyAlignment="1">
      <alignment horizontal="center" vertical="center" wrapText="1"/>
    </xf>
    <xf numFmtId="0" fontId="21" fillId="26" borderId="54" xfId="0" applyFont="1" applyFill="1" applyBorder="1" applyAlignment="1">
      <alignment horizontal="center" vertical="center" wrapText="1"/>
    </xf>
    <xf numFmtId="0" fontId="21" fillId="23" borderId="49" xfId="0" applyFont="1" applyFill="1" applyBorder="1" applyAlignment="1">
      <alignment horizontal="center" vertical="center" wrapText="1"/>
    </xf>
    <xf numFmtId="0" fontId="21" fillId="23" borderId="50" xfId="0" applyFont="1" applyFill="1" applyBorder="1" applyAlignment="1">
      <alignment horizontal="center" vertical="center" wrapText="1"/>
    </xf>
    <xf numFmtId="0" fontId="18" fillId="23" borderId="11" xfId="0" applyFont="1" applyFill="1" applyBorder="1" applyAlignment="1">
      <alignment horizontal="center" vertical="center"/>
    </xf>
    <xf numFmtId="0" fontId="18" fillId="23" borderId="33" xfId="0" applyFont="1" applyFill="1" applyBorder="1" applyAlignment="1">
      <alignment horizontal="center" vertical="center"/>
    </xf>
    <xf numFmtId="0" fontId="18" fillId="27" borderId="18" xfId="0" applyFont="1" applyFill="1" applyBorder="1" applyAlignment="1">
      <alignment horizontal="center" vertical="center"/>
    </xf>
    <xf numFmtId="0" fontId="18" fillId="27" borderId="20" xfId="0" applyFont="1" applyFill="1" applyBorder="1" applyAlignment="1">
      <alignment horizontal="center" vertical="center"/>
    </xf>
    <xf numFmtId="0" fontId="18" fillId="27" borderId="10" xfId="0" applyFont="1" applyFill="1" applyBorder="1" applyAlignment="1">
      <alignment horizontal="center" vertical="center"/>
    </xf>
    <xf numFmtId="0" fontId="18" fillId="27" borderId="21" xfId="0" applyFont="1" applyFill="1" applyBorder="1" applyAlignment="1">
      <alignment horizontal="center" vertical="center"/>
    </xf>
    <xf numFmtId="0" fontId="18" fillId="27" borderId="31" xfId="0" applyFont="1" applyFill="1" applyBorder="1" applyAlignment="1">
      <alignment horizontal="center" vertical="center"/>
    </xf>
    <xf numFmtId="0" fontId="18" fillId="26" borderId="15" xfId="0" applyFont="1" applyFill="1" applyBorder="1" applyAlignment="1">
      <alignment horizontal="center" vertical="center"/>
    </xf>
    <xf numFmtId="0" fontId="18" fillId="26" borderId="10" xfId="0" applyFont="1" applyFill="1" applyBorder="1" applyAlignment="1">
      <alignment horizontal="center" vertical="center"/>
    </xf>
    <xf numFmtId="0" fontId="18" fillId="27" borderId="9" xfId="0" applyFont="1" applyFill="1" applyBorder="1" applyAlignment="1">
      <alignment horizontal="center" vertical="center" wrapText="1"/>
    </xf>
    <xf numFmtId="0" fontId="18" fillId="27" borderId="17" xfId="0" applyFont="1" applyFill="1" applyBorder="1" applyAlignment="1">
      <alignment horizontal="center" vertical="center" wrapText="1"/>
    </xf>
    <xf numFmtId="0" fontId="18" fillId="26" borderId="19" xfId="0" applyFont="1" applyFill="1" applyBorder="1" applyAlignment="1">
      <alignment horizontal="center" vertical="center"/>
    </xf>
    <xf numFmtId="0" fontId="18" fillId="26" borderId="16" xfId="0" applyFont="1" applyFill="1" applyBorder="1" applyAlignment="1">
      <alignment horizontal="center" vertical="center"/>
    </xf>
    <xf numFmtId="0" fontId="18" fillId="26" borderId="29" xfId="0" applyFont="1" applyFill="1" applyBorder="1" applyAlignment="1">
      <alignment horizontal="center" vertical="center"/>
    </xf>
    <xf numFmtId="0" fontId="18" fillId="23" borderId="52" xfId="0" applyFont="1" applyFill="1" applyBorder="1" applyAlignment="1">
      <alignment horizontal="center" vertical="center"/>
    </xf>
    <xf numFmtId="0" fontId="18" fillId="23" borderId="41" xfId="0" applyFont="1" applyFill="1" applyBorder="1" applyAlignment="1">
      <alignment horizontal="center" vertical="center"/>
    </xf>
    <xf numFmtId="0" fontId="18" fillId="23" borderId="55" xfId="0" applyFont="1" applyFill="1" applyBorder="1" applyAlignment="1">
      <alignment horizontal="center" vertical="center"/>
    </xf>
    <xf numFmtId="0" fontId="18" fillId="27" borderId="18" xfId="0" applyFont="1" applyFill="1" applyBorder="1" applyAlignment="1">
      <alignment horizontal="center" vertical="center" wrapText="1"/>
    </xf>
    <xf numFmtId="0" fontId="18" fillId="26" borderId="9" xfId="0" applyFont="1" applyFill="1" applyBorder="1" applyAlignment="1">
      <alignment horizontal="center" vertical="center" wrapText="1"/>
    </xf>
    <xf numFmtId="0" fontId="18" fillId="23" borderId="38" xfId="0" applyFont="1" applyFill="1" applyBorder="1" applyAlignment="1">
      <alignment horizontal="center" vertical="center" wrapText="1"/>
    </xf>
    <xf numFmtId="0" fontId="18" fillId="23" borderId="9" xfId="0" applyFont="1" applyFill="1" applyBorder="1" applyAlignment="1">
      <alignment horizontal="center" vertical="center" wrapText="1"/>
    </xf>
    <xf numFmtId="0" fontId="18" fillId="23" borderId="22" xfId="0" applyFont="1" applyFill="1" applyBorder="1" applyAlignment="1">
      <alignment horizontal="center" vertical="center"/>
    </xf>
    <xf numFmtId="0" fontId="18" fillId="23" borderId="44" xfId="0" applyFont="1" applyFill="1" applyBorder="1" applyAlignment="1">
      <alignment horizontal="center" vertical="center"/>
    </xf>
    <xf numFmtId="0" fontId="18" fillId="23" borderId="45" xfId="0" applyFont="1" applyFill="1" applyBorder="1" applyAlignment="1">
      <alignment horizontal="center" vertical="center"/>
    </xf>
    <xf numFmtId="0" fontId="18" fillId="23" borderId="24" xfId="0" applyFont="1" applyFill="1" applyBorder="1" applyAlignment="1">
      <alignment horizontal="center" vertical="center"/>
    </xf>
    <xf numFmtId="0" fontId="18" fillId="30" borderId="18" xfId="0" applyFont="1" applyFill="1" applyBorder="1" applyAlignment="1">
      <alignment horizontal="center" vertical="center" wrapText="1"/>
    </xf>
    <xf numFmtId="0" fontId="18" fillId="30" borderId="26" xfId="0" applyFont="1" applyFill="1" applyBorder="1" applyAlignment="1">
      <alignment horizontal="center" vertical="center" wrapText="1"/>
    </xf>
    <xf numFmtId="0" fontId="18" fillId="26" borderId="17" xfId="0" applyFont="1" applyFill="1" applyBorder="1" applyAlignment="1">
      <alignment horizontal="center" vertical="center" wrapText="1"/>
    </xf>
    <xf numFmtId="0" fontId="18" fillId="30" borderId="19" xfId="0" applyFont="1" applyFill="1" applyBorder="1" applyAlignment="1">
      <alignment horizontal="center" vertical="center"/>
    </xf>
    <xf numFmtId="0" fontId="18" fillId="30" borderId="16" xfId="0" applyFont="1" applyFill="1" applyBorder="1" applyAlignment="1">
      <alignment horizontal="center" vertical="center"/>
    </xf>
    <xf numFmtId="0" fontId="18" fillId="30" borderId="13" xfId="0" applyFont="1" applyFill="1" applyBorder="1" applyAlignment="1">
      <alignment horizontal="center" vertical="center" wrapText="1"/>
    </xf>
    <xf numFmtId="0" fontId="18" fillId="30" borderId="15" xfId="0" applyFont="1" applyFill="1" applyBorder="1" applyAlignment="1">
      <alignment horizontal="center" vertical="center" wrapText="1"/>
    </xf>
    <xf numFmtId="0" fontId="18" fillId="30" borderId="10" xfId="0" applyFont="1" applyFill="1" applyBorder="1" applyAlignment="1">
      <alignment horizontal="center" vertical="center" wrapText="1"/>
    </xf>
    <xf numFmtId="0" fontId="18" fillId="30" borderId="15" xfId="0" applyFont="1" applyFill="1" applyBorder="1" applyAlignment="1">
      <alignment horizontal="center" vertical="center"/>
    </xf>
    <xf numFmtId="0" fontId="18" fillId="30" borderId="10" xfId="0" applyFont="1" applyFill="1" applyBorder="1" applyAlignment="1">
      <alignment horizontal="center" vertical="center"/>
    </xf>
    <xf numFmtId="0" fontId="18" fillId="27" borderId="13" xfId="0" applyFont="1" applyFill="1" applyBorder="1" applyAlignment="1">
      <alignment horizontal="center" vertical="center" wrapText="1"/>
    </xf>
    <xf numFmtId="0" fontId="18" fillId="27" borderId="15" xfId="0" applyFont="1" applyFill="1" applyBorder="1" applyAlignment="1">
      <alignment horizontal="center" vertical="center" wrapText="1"/>
    </xf>
    <xf numFmtId="0" fontId="18" fillId="31" borderId="13" xfId="0" applyFont="1" applyFill="1" applyBorder="1" applyAlignment="1">
      <alignment horizontal="center" vertical="center"/>
    </xf>
    <xf numFmtId="0" fontId="18" fillId="31" borderId="9" xfId="0" applyFont="1" applyFill="1" applyBorder="1" applyAlignment="1">
      <alignment horizontal="center" vertical="center"/>
    </xf>
    <xf numFmtId="0" fontId="18" fillId="27" borderId="35" xfId="0" applyFont="1" applyFill="1" applyBorder="1" applyAlignment="1">
      <alignment horizontal="center" vertical="center"/>
    </xf>
    <xf numFmtId="0" fontId="18" fillId="27" borderId="53" xfId="0" applyFont="1" applyFill="1" applyBorder="1" applyAlignment="1">
      <alignment horizontal="center" vertical="center"/>
    </xf>
    <xf numFmtId="0" fontId="18" fillId="30" borderId="29" xfId="0" applyFont="1" applyFill="1" applyBorder="1" applyAlignment="1">
      <alignment horizontal="center" vertical="center" wrapText="1"/>
    </xf>
    <xf numFmtId="0" fontId="18" fillId="27" borderId="19" xfId="0" applyFont="1" applyFill="1" applyBorder="1" applyAlignment="1">
      <alignment horizontal="center" vertical="center"/>
    </xf>
    <xf numFmtId="0" fontId="18" fillId="27" borderId="37" xfId="0" applyFont="1" applyFill="1" applyBorder="1" applyAlignment="1">
      <alignment horizontal="center" vertical="center"/>
    </xf>
    <xf numFmtId="0" fontId="18" fillId="27" borderId="34" xfId="0" applyFont="1" applyFill="1" applyBorder="1" applyAlignment="1">
      <alignment horizontal="center" vertical="center"/>
    </xf>
    <xf numFmtId="0" fontId="18" fillId="23" borderId="9" xfId="0" applyFont="1" applyFill="1" applyBorder="1" applyAlignment="1">
      <alignment horizontal="center" wrapText="1"/>
    </xf>
    <xf numFmtId="0" fontId="18" fillId="23" borderId="19" xfId="0" applyFont="1" applyFill="1" applyBorder="1" applyAlignment="1">
      <alignment horizontal="center" vertical="center"/>
    </xf>
    <xf numFmtId="0" fontId="18" fillId="23" borderId="48" xfId="0" applyFont="1" applyFill="1" applyBorder="1" applyAlignment="1">
      <alignment horizontal="center" vertical="center"/>
    </xf>
    <xf numFmtId="0" fontId="18" fillId="23" borderId="37" xfId="0" applyFont="1" applyFill="1" applyBorder="1" applyAlignment="1">
      <alignment horizontal="center" vertical="center"/>
    </xf>
    <xf numFmtId="0" fontId="18" fillId="23" borderId="14" xfId="0" applyFont="1" applyFill="1" applyBorder="1" applyAlignment="1">
      <alignment horizontal="center" vertical="center"/>
    </xf>
    <xf numFmtId="0" fontId="18" fillId="26" borderId="18" xfId="0" applyFont="1" applyFill="1" applyBorder="1" applyAlignment="1">
      <alignment horizontal="center" vertical="center" wrapText="1"/>
    </xf>
    <xf numFmtId="0" fontId="18" fillId="26" borderId="20" xfId="0" applyFont="1" applyFill="1" applyBorder="1" applyAlignment="1">
      <alignment horizontal="center" vertical="center" wrapText="1"/>
    </xf>
    <xf numFmtId="0" fontId="18" fillId="26" borderId="13" xfId="0" applyFont="1" applyFill="1" applyBorder="1" applyAlignment="1">
      <alignment horizontal="center" vertical="center" wrapText="1"/>
    </xf>
    <xf numFmtId="0" fontId="18" fillId="31" borderId="9" xfId="0" applyFont="1" applyFill="1" applyBorder="1" applyAlignment="1">
      <alignment horizontal="center" vertical="center" wrapText="1"/>
    </xf>
    <xf numFmtId="0" fontId="18" fillId="26" borderId="47" xfId="0" applyFont="1" applyFill="1" applyBorder="1" applyAlignment="1">
      <alignment horizontal="center" vertical="center" wrapText="1"/>
    </xf>
    <xf numFmtId="0" fontId="18" fillId="26" borderId="36" xfId="0" applyFont="1" applyFill="1" applyBorder="1" applyAlignment="1">
      <alignment horizontal="center" vertical="center" wrapText="1"/>
    </xf>
    <xf numFmtId="0" fontId="18" fillId="26" borderId="39" xfId="0" applyFont="1" applyFill="1" applyBorder="1" applyAlignment="1">
      <alignment horizontal="center" vertical="center" wrapText="1"/>
    </xf>
    <xf numFmtId="0" fontId="18" fillId="31" borderId="10" xfId="0" applyFont="1" applyFill="1" applyBorder="1" applyAlignment="1">
      <alignment horizontal="center" vertical="center"/>
    </xf>
    <xf numFmtId="0" fontId="18" fillId="31" borderId="17" xfId="0" applyFont="1" applyFill="1" applyBorder="1" applyAlignment="1">
      <alignment horizontal="center" vertical="center"/>
    </xf>
    <xf numFmtId="0" fontId="18" fillId="26" borderId="26" xfId="0" applyFont="1" applyFill="1" applyBorder="1" applyAlignment="1">
      <alignment horizontal="center" vertical="center" wrapText="1"/>
    </xf>
    <xf numFmtId="0" fontId="18" fillId="26" borderId="40" xfId="0" applyFont="1" applyFill="1" applyBorder="1" applyAlignment="1">
      <alignment horizontal="center" vertical="center" wrapText="1"/>
    </xf>
    <xf numFmtId="0" fontId="18" fillId="26" borderId="37" xfId="0" applyFont="1" applyFill="1" applyBorder="1" applyAlignment="1">
      <alignment horizontal="center" vertical="center" wrapText="1"/>
    </xf>
    <xf numFmtId="0" fontId="18" fillId="26" borderId="25" xfId="0" applyFont="1" applyFill="1" applyBorder="1" applyAlignment="1">
      <alignment horizontal="center" vertical="center" wrapText="1"/>
    </xf>
    <xf numFmtId="0" fontId="18" fillId="26" borderId="34" xfId="0" applyFont="1" applyFill="1" applyBorder="1" applyAlignment="1">
      <alignment horizontal="center" vertical="center" wrapText="1"/>
    </xf>
    <xf numFmtId="0" fontId="18" fillId="26" borderId="56" xfId="0" applyFont="1" applyFill="1" applyBorder="1" applyAlignment="1">
      <alignment horizontal="center" vertical="center" wrapText="1"/>
    </xf>
    <xf numFmtId="0" fontId="18" fillId="26" borderId="54" xfId="0" applyFont="1" applyFill="1" applyBorder="1" applyAlignment="1">
      <alignment horizontal="center" vertical="center" wrapText="1"/>
    </xf>
    <xf numFmtId="0" fontId="18" fillId="30" borderId="29" xfId="0" applyFont="1" applyFill="1" applyBorder="1" applyAlignment="1">
      <alignment horizontal="center" vertical="center"/>
    </xf>
    <xf numFmtId="0" fontId="18" fillId="27" borderId="38" xfId="0" applyFont="1" applyFill="1" applyBorder="1" applyAlignment="1">
      <alignment horizontal="center" vertical="center"/>
    </xf>
    <xf numFmtId="0" fontId="18" fillId="23" borderId="9" xfId="0" applyFont="1" applyFill="1" applyBorder="1" applyAlignment="1">
      <alignment horizontal="center" vertical="center"/>
    </xf>
    <xf numFmtId="0" fontId="18" fillId="23" borderId="12" xfId="0" applyFont="1" applyFill="1" applyBorder="1" applyAlignment="1">
      <alignment horizontal="center" vertical="center"/>
    </xf>
    <xf numFmtId="0" fontId="18" fillId="27" borderId="54" xfId="0" applyFont="1" applyFill="1" applyBorder="1" applyAlignment="1">
      <alignment horizontal="center" vertical="center"/>
    </xf>
    <xf numFmtId="0" fontId="18" fillId="27" borderId="29" xfId="0" applyFont="1" applyFill="1" applyBorder="1" applyAlignment="1">
      <alignment horizontal="center" vertical="center" wrapText="1"/>
    </xf>
    <xf numFmtId="0" fontId="18" fillId="28" borderId="18" xfId="0" applyFont="1" applyFill="1" applyBorder="1" applyAlignment="1">
      <alignment horizontal="center" vertical="center"/>
    </xf>
    <xf numFmtId="0" fontId="18" fillId="28" borderId="9" xfId="0" applyFont="1" applyFill="1" applyBorder="1" applyAlignment="1">
      <alignment horizontal="center" vertical="center"/>
    </xf>
    <xf numFmtId="0" fontId="18" fillId="28" borderId="26" xfId="0" applyFont="1" applyFill="1" applyBorder="1" applyAlignment="1">
      <alignment horizontal="center" vertical="center"/>
    </xf>
    <xf numFmtId="0" fontId="18" fillId="28" borderId="9" xfId="0" applyFont="1" applyFill="1" applyBorder="1" applyAlignment="1">
      <alignment horizontal="left" vertical="center"/>
    </xf>
    <xf numFmtId="0" fontId="18" fillId="28" borderId="40" xfId="0" applyFont="1" applyFill="1" applyBorder="1" applyAlignment="1">
      <alignment horizontal="center" vertical="center"/>
    </xf>
    <xf numFmtId="0" fontId="18" fillId="28" borderId="11" xfId="0" applyFont="1" applyFill="1" applyBorder="1" applyAlignment="1">
      <alignment horizontal="center" vertical="center"/>
    </xf>
    <xf numFmtId="0" fontId="18" fillId="28" borderId="16" xfId="0" applyFont="1" applyFill="1" applyBorder="1" applyAlignment="1">
      <alignment horizontal="center" vertical="center"/>
    </xf>
    <xf numFmtId="0" fontId="18" fillId="26" borderId="13" xfId="0" applyFont="1" applyFill="1" applyBorder="1" applyAlignment="1">
      <alignment horizontal="center" vertical="center"/>
    </xf>
    <xf numFmtId="0" fontId="18" fillId="28" borderId="17" xfId="0" applyFont="1" applyFill="1" applyBorder="1" applyAlignment="1">
      <alignment horizontal="left" vertical="center"/>
    </xf>
    <xf numFmtId="0" fontId="18" fillId="27" borderId="44" xfId="0" applyFont="1" applyFill="1" applyBorder="1" applyAlignment="1">
      <alignment horizontal="center" vertical="center"/>
    </xf>
    <xf numFmtId="0" fontId="18" fillId="27" borderId="45" xfId="0" applyFont="1" applyFill="1" applyBorder="1" applyAlignment="1">
      <alignment horizontal="center" vertical="center"/>
    </xf>
    <xf numFmtId="0" fontId="18" fillId="23" borderId="20" xfId="0" applyFont="1" applyFill="1" applyBorder="1" applyAlignment="1">
      <alignment horizontal="left" vertical="center" wrapText="1"/>
    </xf>
    <xf numFmtId="0" fontId="18" fillId="23" borderId="9" xfId="0" applyFont="1" applyFill="1" applyBorder="1" applyAlignment="1">
      <alignment horizontal="left" vertical="center" wrapText="1"/>
    </xf>
    <xf numFmtId="0" fontId="18" fillId="27" borderId="14" xfId="0" applyFont="1" applyFill="1" applyBorder="1" applyAlignment="1">
      <alignment horizontal="center" vertical="center"/>
    </xf>
    <xf numFmtId="0" fontId="18" fillId="27" borderId="11" xfId="0" applyFont="1" applyFill="1" applyBorder="1" applyAlignment="1">
      <alignment horizontal="center" vertical="center"/>
    </xf>
    <xf numFmtId="0" fontId="18" fillId="27" borderId="33" xfId="0" applyFont="1" applyFill="1" applyBorder="1" applyAlignment="1">
      <alignment horizontal="center" vertical="center"/>
    </xf>
    <xf numFmtId="0" fontId="18" fillId="23" borderId="17" xfId="0" applyFont="1" applyFill="1" applyBorder="1" applyAlignment="1">
      <alignment horizontal="center" vertical="center" wrapText="1"/>
    </xf>
    <xf numFmtId="0" fontId="18" fillId="32" borderId="40" xfId="0" applyFont="1" applyFill="1" applyBorder="1" applyAlignment="1">
      <alignment horizontal="center" vertical="center" wrapText="1"/>
    </xf>
    <xf numFmtId="0" fontId="18" fillId="32" borderId="37" xfId="0" applyFont="1" applyFill="1" applyBorder="1" applyAlignment="1">
      <alignment horizontal="center" vertical="center" wrapText="1"/>
    </xf>
    <xf numFmtId="0" fontId="18" fillId="32" borderId="25" xfId="0" applyFont="1" applyFill="1" applyBorder="1" applyAlignment="1">
      <alignment horizontal="center" vertical="center" wrapText="1"/>
    </xf>
    <xf numFmtId="0" fontId="18" fillId="32" borderId="34" xfId="0" applyFont="1" applyFill="1" applyBorder="1" applyAlignment="1">
      <alignment horizontal="center" vertical="center" wrapText="1"/>
    </xf>
    <xf numFmtId="0" fontId="18" fillId="32" borderId="56" xfId="0" applyFont="1" applyFill="1" applyBorder="1" applyAlignment="1">
      <alignment horizontal="center" vertical="center" wrapText="1"/>
    </xf>
    <xf numFmtId="0" fontId="18" fillId="32" borderId="54" xfId="0" applyFont="1" applyFill="1" applyBorder="1" applyAlignment="1">
      <alignment horizontal="center" vertical="center" wrapText="1"/>
    </xf>
    <xf numFmtId="0" fontId="18" fillId="32" borderId="9" xfId="0" applyFont="1" applyFill="1" applyBorder="1" applyAlignment="1">
      <alignment horizontal="left" vertical="center"/>
    </xf>
    <xf numFmtId="0" fontId="18" fillId="32" borderId="13" xfId="0" applyFont="1" applyFill="1" applyBorder="1" applyAlignment="1">
      <alignment horizontal="left" vertical="center"/>
    </xf>
    <xf numFmtId="0" fontId="18" fillId="32" borderId="17" xfId="0" applyFont="1" applyFill="1" applyBorder="1" applyAlignment="1">
      <alignment horizontal="left" vertical="center"/>
    </xf>
    <xf numFmtId="0" fontId="18" fillId="32" borderId="15" xfId="0" applyFont="1" applyFill="1" applyBorder="1" applyAlignment="1">
      <alignment horizontal="left" vertical="center"/>
    </xf>
    <xf numFmtId="0" fontId="18" fillId="32" borderId="10" xfId="0" applyFont="1" applyFill="1" applyBorder="1" applyAlignment="1">
      <alignment horizontal="left" vertical="center"/>
    </xf>
    <xf numFmtId="0" fontId="18" fillId="32" borderId="18" xfId="0" applyFont="1" applyFill="1" applyBorder="1" applyAlignment="1">
      <alignment horizontal="center" vertical="center" wrapText="1"/>
    </xf>
    <xf numFmtId="0" fontId="18" fillId="32" borderId="9" xfId="0" applyFont="1" applyFill="1" applyBorder="1" applyAlignment="1">
      <alignment horizontal="center" vertical="center" wrapText="1"/>
    </xf>
    <xf numFmtId="0" fontId="18" fillId="26" borderId="14" xfId="0" applyFont="1" applyFill="1" applyBorder="1" applyAlignment="1">
      <alignment horizontal="left" vertical="center" wrapText="1"/>
    </xf>
    <xf numFmtId="0" fontId="18" fillId="26" borderId="16" xfId="0" applyFont="1" applyFill="1" applyBorder="1" applyAlignment="1">
      <alignment horizontal="left" vertical="center" wrapText="1"/>
    </xf>
    <xf numFmtId="0" fontId="18" fillId="32" borderId="18" xfId="0" applyFont="1" applyFill="1" applyBorder="1" applyAlignment="1">
      <alignment horizontal="center" vertical="center"/>
    </xf>
    <xf numFmtId="0" fontId="18" fillId="32" borderId="9" xfId="0" applyFont="1" applyFill="1" applyBorder="1" applyAlignment="1">
      <alignment horizontal="center" vertical="center"/>
    </xf>
    <xf numFmtId="0" fontId="18" fillId="34" borderId="13" xfId="0" applyFont="1" applyFill="1" applyBorder="1" applyAlignment="1">
      <alignment horizontal="center" vertical="center" wrapText="1"/>
    </xf>
    <xf numFmtId="0" fontId="18" fillId="34" borderId="15" xfId="0" applyFont="1" applyFill="1" applyBorder="1" applyAlignment="1">
      <alignment horizontal="center" vertical="center" wrapText="1"/>
    </xf>
    <xf numFmtId="0" fontId="18" fillId="34" borderId="29" xfId="0" applyFont="1" applyFill="1" applyBorder="1" applyAlignment="1">
      <alignment horizontal="center" vertical="center" wrapText="1"/>
    </xf>
    <xf numFmtId="0" fontId="18" fillId="32" borderId="21" xfId="0" applyFont="1" applyFill="1" applyBorder="1" applyAlignment="1">
      <alignment horizontal="center" vertical="center"/>
    </xf>
    <xf numFmtId="0" fontId="18" fillId="32" borderId="31" xfId="0" applyFont="1" applyFill="1" applyBorder="1" applyAlignment="1">
      <alignment horizontal="center" vertical="center"/>
    </xf>
    <xf numFmtId="0" fontId="18" fillId="26" borderId="27" xfId="0" applyFont="1" applyFill="1" applyBorder="1" applyAlignment="1">
      <alignment horizontal="left" vertical="center" wrapText="1"/>
    </xf>
    <xf numFmtId="0" fontId="18" fillId="26" borderId="30" xfId="0" applyFont="1" applyFill="1" applyBorder="1" applyAlignment="1">
      <alignment horizontal="left" vertical="center" wrapText="1"/>
    </xf>
    <xf numFmtId="0" fontId="18" fillId="32" borderId="20" xfId="0" applyFont="1" applyFill="1" applyBorder="1" applyAlignment="1">
      <alignment horizontal="center" vertical="center"/>
    </xf>
    <xf numFmtId="0" fontId="18" fillId="32" borderId="20" xfId="0" applyFont="1" applyFill="1" applyBorder="1" applyAlignment="1">
      <alignment horizontal="left" vertical="center"/>
    </xf>
    <xf numFmtId="0" fontId="18" fillId="27" borderId="57" xfId="0" applyFont="1" applyFill="1" applyBorder="1" applyAlignment="1">
      <alignment horizontal="center" vertical="center" wrapText="1"/>
    </xf>
    <xf numFmtId="0" fontId="18" fillId="27" borderId="16" xfId="0" applyFont="1" applyFill="1" applyBorder="1" applyAlignment="1">
      <alignment horizontal="center" vertical="center" wrapText="1"/>
    </xf>
    <xf numFmtId="0" fontId="18" fillId="27" borderId="26" xfId="0" applyFont="1" applyFill="1" applyBorder="1" applyAlignment="1">
      <alignment horizontal="center" vertical="center" wrapText="1"/>
    </xf>
    <xf numFmtId="0" fontId="18" fillId="34" borderId="11" xfId="0" applyFont="1" applyFill="1" applyBorder="1" applyAlignment="1">
      <alignment horizontal="center" vertical="center" wrapText="1"/>
    </xf>
    <xf numFmtId="0" fontId="18" fillId="34" borderId="16" xfId="0" applyFont="1" applyFill="1" applyBorder="1" applyAlignment="1">
      <alignment horizontal="center" vertical="center" wrapText="1"/>
    </xf>
    <xf numFmtId="0" fontId="18" fillId="23" borderId="13" xfId="0" applyFont="1" applyFill="1" applyBorder="1" applyAlignment="1">
      <alignment horizontal="center" vertical="center" wrapText="1"/>
    </xf>
    <xf numFmtId="0" fontId="18" fillId="34" borderId="14" xfId="0" applyFont="1" applyFill="1" applyBorder="1" applyAlignment="1">
      <alignment horizontal="center" vertical="center" wrapText="1"/>
    </xf>
    <xf numFmtId="0" fontId="18" fillId="34" borderId="9" xfId="0" applyFont="1" applyFill="1" applyBorder="1" applyAlignment="1">
      <alignment horizontal="center" vertical="center" wrapText="1"/>
    </xf>
    <xf numFmtId="0" fontId="18" fillId="23" borderId="10" xfId="0" applyFont="1" applyFill="1" applyBorder="1" applyAlignment="1">
      <alignment horizontal="center" vertical="center"/>
    </xf>
    <xf numFmtId="0" fontId="18" fillId="0" borderId="0" xfId="0" applyFont="1" applyAlignment="1">
      <alignment horizontal="center" vertical="center"/>
    </xf>
    <xf numFmtId="0" fontId="18" fillId="34" borderId="9" xfId="0" applyFont="1" applyFill="1" applyBorder="1" applyAlignment="1">
      <alignment horizontal="center" vertical="center"/>
    </xf>
    <xf numFmtId="0" fontId="18" fillId="34" borderId="19" xfId="0" applyFont="1" applyFill="1" applyBorder="1" applyAlignment="1">
      <alignment horizontal="center" vertical="center"/>
    </xf>
    <xf numFmtId="0" fontId="18" fillId="34" borderId="38" xfId="0" applyFont="1" applyFill="1" applyBorder="1" applyAlignment="1">
      <alignment horizontal="center" vertical="center"/>
    </xf>
    <xf numFmtId="0" fontId="18" fillId="23" borderId="9" xfId="0" applyFont="1" applyFill="1" applyBorder="1" applyAlignment="1">
      <alignment horizontal="left" vertical="center"/>
    </xf>
    <xf numFmtId="0" fontId="18" fillId="34" borderId="14" xfId="0" applyFont="1" applyFill="1" applyBorder="1" applyAlignment="1">
      <alignment horizontal="center" vertical="center"/>
    </xf>
    <xf numFmtId="0" fontId="18" fillId="34" borderId="11" xfId="0" applyFont="1" applyFill="1" applyBorder="1" applyAlignment="1">
      <alignment horizontal="center" vertical="center"/>
    </xf>
    <xf numFmtId="0" fontId="18" fillId="34" borderId="16" xfId="0" applyFont="1" applyFill="1" applyBorder="1" applyAlignment="1">
      <alignment horizontal="center" vertical="center"/>
    </xf>
    <xf numFmtId="0" fontId="18" fillId="26" borderId="9" xfId="0" applyFont="1" applyFill="1" applyBorder="1" applyAlignment="1">
      <alignment horizontal="left" vertical="center" wrapText="1"/>
    </xf>
    <xf numFmtId="0" fontId="18" fillId="26" borderId="14" xfId="0" applyFont="1" applyFill="1" applyBorder="1" applyAlignment="1">
      <alignment horizontal="center" vertical="center" wrapText="1"/>
    </xf>
    <xf numFmtId="0" fontId="18" fillId="26" borderId="16" xfId="0" applyFont="1" applyFill="1" applyBorder="1" applyAlignment="1">
      <alignment horizontal="center" vertical="center" wrapText="1"/>
    </xf>
    <xf numFmtId="0" fontId="18" fillId="27" borderId="14" xfId="0" applyFont="1" applyFill="1" applyBorder="1" applyAlignment="1">
      <alignment horizontal="center" vertical="center" wrapText="1"/>
    </xf>
    <xf numFmtId="0" fontId="18" fillId="27" borderId="37" xfId="0" applyFont="1" applyFill="1" applyBorder="1" applyAlignment="1">
      <alignment horizontal="left" vertical="center"/>
    </xf>
    <xf numFmtId="0" fontId="18" fillId="23" borderId="14" xfId="0" applyFont="1" applyFill="1" applyBorder="1" applyAlignment="1">
      <alignment horizontal="left" vertical="center"/>
    </xf>
    <xf numFmtId="0" fontId="18" fillId="23" borderId="16" xfId="0" applyFont="1" applyFill="1" applyBorder="1" applyAlignment="1">
      <alignment horizontal="left" vertical="center"/>
    </xf>
    <xf numFmtId="0" fontId="18" fillId="23" borderId="19" xfId="0" applyFont="1" applyFill="1" applyBorder="1" applyAlignment="1">
      <alignment horizontal="left" vertical="center"/>
    </xf>
    <xf numFmtId="0" fontId="18" fillId="23" borderId="11" xfId="0" applyFont="1" applyFill="1" applyBorder="1" applyAlignment="1">
      <alignment horizontal="left" vertical="center"/>
    </xf>
    <xf numFmtId="0" fontId="18" fillId="32" borderId="13" xfId="0" applyFont="1" applyFill="1" applyBorder="1" applyAlignment="1">
      <alignment horizontal="center" vertical="center"/>
    </xf>
    <xf numFmtId="0" fontId="18" fillId="32" borderId="15" xfId="0" applyFont="1" applyFill="1" applyBorder="1" applyAlignment="1">
      <alignment horizontal="center" vertical="center"/>
    </xf>
    <xf numFmtId="0" fontId="18" fillId="32" borderId="10" xfId="0" applyFont="1" applyFill="1" applyBorder="1" applyAlignment="1">
      <alignment horizontal="center" vertical="center"/>
    </xf>
    <xf numFmtId="0" fontId="18" fillId="32" borderId="13" xfId="0" applyFont="1" applyFill="1" applyBorder="1" applyAlignment="1">
      <alignment horizontal="center" vertical="center" wrapText="1"/>
    </xf>
    <xf numFmtId="0" fontId="18" fillId="32" borderId="15" xfId="0" applyFont="1" applyFill="1" applyBorder="1" applyAlignment="1">
      <alignment horizontal="center" vertical="center" wrapText="1"/>
    </xf>
    <xf numFmtId="0" fontId="18" fillId="32" borderId="10" xfId="0" applyFont="1" applyFill="1" applyBorder="1" applyAlignment="1">
      <alignment horizontal="center" vertical="center" wrapText="1"/>
    </xf>
    <xf numFmtId="0" fontId="18" fillId="32" borderId="19" xfId="0" applyFont="1" applyFill="1" applyBorder="1" applyAlignment="1">
      <alignment horizontal="center" vertical="center"/>
    </xf>
    <xf numFmtId="0" fontId="18" fillId="32" borderId="37" xfId="0" applyFont="1" applyFill="1" applyBorder="1" applyAlignment="1">
      <alignment horizontal="center" vertical="center"/>
    </xf>
    <xf numFmtId="0" fontId="18" fillId="32" borderId="35" xfId="0" applyFont="1" applyFill="1" applyBorder="1" applyAlignment="1">
      <alignment horizontal="center" vertical="center"/>
    </xf>
    <xf numFmtId="0" fontId="18" fillId="32" borderId="34" xfId="0" applyFont="1" applyFill="1" applyBorder="1" applyAlignment="1">
      <alignment horizontal="center" vertical="center"/>
    </xf>
    <xf numFmtId="0" fontId="18" fillId="32" borderId="38" xfId="0" applyFont="1" applyFill="1" applyBorder="1" applyAlignment="1">
      <alignment horizontal="center" vertical="center"/>
    </xf>
    <xf numFmtId="0" fontId="18" fillId="32" borderId="39" xfId="0" applyFont="1" applyFill="1" applyBorder="1" applyAlignment="1">
      <alignment horizontal="center" vertical="center"/>
    </xf>
    <xf numFmtId="0" fontId="18" fillId="23" borderId="16" xfId="0" applyFont="1" applyFill="1" applyBorder="1" applyAlignment="1">
      <alignment horizontal="center" vertical="center"/>
    </xf>
    <xf numFmtId="0" fontId="18" fillId="23" borderId="13" xfId="0" applyFont="1" applyFill="1" applyBorder="1" applyAlignment="1">
      <alignment horizontal="left" vertical="center"/>
    </xf>
    <xf numFmtId="0" fontId="18" fillId="23" borderId="15" xfId="0" applyFont="1" applyFill="1" applyBorder="1" applyAlignment="1">
      <alignment horizontal="center" vertical="center"/>
    </xf>
    <xf numFmtId="0" fontId="19" fillId="23" borderId="9" xfId="0" applyFont="1" applyFill="1" applyBorder="1" applyAlignment="1">
      <alignment horizontal="center" vertical="center"/>
    </xf>
    <xf numFmtId="0" fontId="18" fillId="23" borderId="48" xfId="0" applyFont="1" applyFill="1" applyBorder="1" applyAlignment="1">
      <alignment horizontal="left" vertical="center"/>
    </xf>
    <xf numFmtId="0" fontId="18" fillId="23" borderId="37" xfId="0" applyFont="1" applyFill="1" applyBorder="1" applyAlignment="1">
      <alignment horizontal="left" vertical="center"/>
    </xf>
    <xf numFmtId="0" fontId="18" fillId="23" borderId="19" xfId="0" applyFont="1" applyFill="1" applyBorder="1" applyAlignment="1">
      <alignment horizontal="left" vertical="center" wrapText="1"/>
    </xf>
    <xf numFmtId="0" fontId="18" fillId="23" borderId="48" xfId="0" applyFont="1" applyFill="1" applyBorder="1" applyAlignment="1">
      <alignment horizontal="left" vertical="center" wrapText="1"/>
    </xf>
    <xf numFmtId="0" fontId="18" fillId="23" borderId="37" xfId="0" applyFont="1" applyFill="1" applyBorder="1" applyAlignment="1">
      <alignment horizontal="left" vertical="center" wrapText="1"/>
    </xf>
    <xf numFmtId="0" fontId="18" fillId="34" borderId="35" xfId="0" applyFont="1" applyFill="1" applyBorder="1" applyAlignment="1">
      <alignment horizontal="center" vertical="center" wrapText="1"/>
    </xf>
    <xf numFmtId="0" fontId="18" fillId="34" borderId="38" xfId="0" applyFont="1" applyFill="1" applyBorder="1" applyAlignment="1">
      <alignment horizontal="center" vertical="center" wrapText="1"/>
    </xf>
    <xf numFmtId="0" fontId="18" fillId="34" borderId="48" xfId="0" applyFont="1" applyFill="1" applyBorder="1" applyAlignment="1">
      <alignment horizontal="center" vertical="center" wrapText="1"/>
    </xf>
    <xf numFmtId="0" fontId="18" fillId="34" borderId="36" xfId="0" applyFont="1" applyFill="1" applyBorder="1" applyAlignment="1">
      <alignment horizontal="center" vertical="center" wrapText="1"/>
    </xf>
    <xf numFmtId="0" fontId="30" fillId="0" borderId="63" xfId="0" applyFont="1" applyBorder="1" applyAlignment="1">
      <alignment vertical="top" wrapText="1"/>
    </xf>
    <xf numFmtId="0" fontId="30" fillId="0" borderId="64" xfId="0" applyFont="1" applyBorder="1" applyAlignment="1">
      <alignment vertical="top" wrapText="1"/>
    </xf>
    <xf numFmtId="0" fontId="30" fillId="0" borderId="65" xfId="0" applyFont="1" applyBorder="1" applyAlignment="1">
      <alignment vertical="top" wrapText="1"/>
    </xf>
    <xf numFmtId="0" fontId="30" fillId="0" borderId="66" xfId="0" applyFont="1" applyBorder="1" applyAlignment="1">
      <alignment vertical="top" wrapText="1"/>
    </xf>
    <xf numFmtId="0" fontId="31" fillId="0" borderId="0" xfId="0" applyFont="1"/>
  </cellXfs>
  <cellStyles count="124">
    <cellStyle name="20% - Énfasis1" xfId="1"/>
    <cellStyle name="20% - Énfasis2" xfId="2"/>
    <cellStyle name="20% - Énfasis3" xfId="3"/>
    <cellStyle name="20% - Énfasis4" xfId="4"/>
    <cellStyle name="20% - Énfasis5" xfId="5"/>
    <cellStyle name="20% - Énfasis6" xfId="6"/>
    <cellStyle name="40% - Énfasis1" xfId="7"/>
    <cellStyle name="40% - Énfasis2" xfId="8"/>
    <cellStyle name="40% - Énfasis3" xfId="9"/>
    <cellStyle name="40% - Énfasis4" xfId="10"/>
    <cellStyle name="40% - Énfasis5" xfId="11"/>
    <cellStyle name="40% - Énfasis6" xfId="12"/>
    <cellStyle name="60% - Énfasis1" xfId="13"/>
    <cellStyle name="60% - Énfasis2" xfId="14"/>
    <cellStyle name="60% - Énfasis3" xfId="15"/>
    <cellStyle name="60% - Énfasis4" xfId="16"/>
    <cellStyle name="60% - Énfasis5" xfId="17"/>
    <cellStyle name="60% - Énfasis6" xfId="18"/>
    <cellStyle name="Buena" xfId="19"/>
    <cellStyle name="Cálculo" xfId="20"/>
    <cellStyle name="Celda de comprobación" xfId="21"/>
    <cellStyle name="Celda vinculada" xfId="22"/>
    <cellStyle name="Encabezado 4" xfId="23"/>
    <cellStyle name="Énfasis1" xfId="24"/>
    <cellStyle name="Énfasis2" xfId="25"/>
    <cellStyle name="Énfasis3" xfId="26"/>
    <cellStyle name="Énfasis4" xfId="27"/>
    <cellStyle name="Énfasis5" xfId="28"/>
    <cellStyle name="Énfasis6" xfId="29"/>
    <cellStyle name="Entrada" xfId="30"/>
    <cellStyle name="Hiperłącze" xfId="122" builtinId="8"/>
    <cellStyle name="Incorrecto" xfId="31"/>
    <cellStyle name="Normal 2" xfId="32"/>
    <cellStyle name="Normal 3" xfId="33"/>
    <cellStyle name="Normal_Hedging derivatives" xfId="34"/>
    <cellStyle name="Normale_Additional data to financial statements" xfId="35"/>
    <cellStyle name="Normalny" xfId="0" builtinId="0"/>
    <cellStyle name="Normalny 10" xfId="46"/>
    <cellStyle name="Normalny 11" xfId="88"/>
    <cellStyle name="Normalny 12" xfId="55"/>
    <cellStyle name="Normalny 13" xfId="61"/>
    <cellStyle name="Normalny 14" xfId="62"/>
    <cellStyle name="Normalny 15" xfId="63"/>
    <cellStyle name="Normalny 16" xfId="64"/>
    <cellStyle name="Normalny 17" xfId="99"/>
    <cellStyle name="Normalny 18" xfId="69"/>
    <cellStyle name="Normalny 19" xfId="70"/>
    <cellStyle name="Normalny 2 10" xfId="109"/>
    <cellStyle name="Normalny 2 11" xfId="105"/>
    <cellStyle name="Normalny 2 12" xfId="111"/>
    <cellStyle name="Normalny 2 2" xfId="72"/>
    <cellStyle name="Normalny 2 3" xfId="77"/>
    <cellStyle name="Normalny 2 4" xfId="90"/>
    <cellStyle name="Normalny 2 5" xfId="84"/>
    <cellStyle name="Normalny 2 6" xfId="94"/>
    <cellStyle name="Normalny 2 7" xfId="80"/>
    <cellStyle name="Normalny 2 8" xfId="97"/>
    <cellStyle name="Normalny 2 9" xfId="101"/>
    <cellStyle name="Normalny 20" xfId="66"/>
    <cellStyle name="Normalny 23" xfId="103"/>
    <cellStyle name="Normalny 26" xfId="114"/>
    <cellStyle name="Normalny 27" xfId="118"/>
    <cellStyle name="Normalny 28" xfId="119"/>
    <cellStyle name="Normalny 3" xfId="49"/>
    <cellStyle name="Normalny 4" xfId="50"/>
    <cellStyle name="Normalny 5" xfId="75"/>
    <cellStyle name="Normalny 6" xfId="79"/>
    <cellStyle name="Normalny 7" xfId="89"/>
    <cellStyle name="Normalny 8" xfId="85"/>
    <cellStyle name="Normalny 9" xfId="95"/>
    <cellStyle name="Notas" xfId="36"/>
    <cellStyle name="Notas 10" xfId="58"/>
    <cellStyle name="Notas 11" xfId="57"/>
    <cellStyle name="Notas 12" xfId="59"/>
    <cellStyle name="Notas 13" xfId="56"/>
    <cellStyle name="Notas 14" xfId="60"/>
    <cellStyle name="Notas 15" xfId="67"/>
    <cellStyle name="Notas 16" xfId="65"/>
    <cellStyle name="Notas 17" xfId="68"/>
    <cellStyle name="Notas 18" xfId="71"/>
    <cellStyle name="Notas 19" xfId="76"/>
    <cellStyle name="Notas 2" xfId="44"/>
    <cellStyle name="Notas 2 2" xfId="73"/>
    <cellStyle name="Notas 2 2 10" xfId="110"/>
    <cellStyle name="Notas 2 2 11" xfId="104"/>
    <cellStyle name="Notas 2 2 12" xfId="112"/>
    <cellStyle name="Notas 2 2 2" xfId="74"/>
    <cellStyle name="Notas 2 2 3" xfId="78"/>
    <cellStyle name="Notas 2 2 4" xfId="91"/>
    <cellStyle name="Notas 2 2 5" xfId="83"/>
    <cellStyle name="Notas 2 2 6" xfId="93"/>
    <cellStyle name="Notas 2 2 7" xfId="81"/>
    <cellStyle name="Notas 2 2 8" xfId="98"/>
    <cellStyle name="Notas 2 2 9" xfId="102"/>
    <cellStyle name="Notas 20" xfId="87"/>
    <cellStyle name="Notas 21" xfId="86"/>
    <cellStyle name="Notas 22" xfId="92"/>
    <cellStyle name="Notas 23" xfId="82"/>
    <cellStyle name="Notas 24" xfId="96"/>
    <cellStyle name="Notas 25" xfId="100"/>
    <cellStyle name="Notas 26" xfId="107"/>
    <cellStyle name="Notas 27" xfId="106"/>
    <cellStyle name="Notas 28" xfId="108"/>
    <cellStyle name="Notas 29" xfId="113"/>
    <cellStyle name="Notas 3" xfId="45"/>
    <cellStyle name="Notas 30" xfId="116"/>
    <cellStyle name="Notas 31" xfId="115"/>
    <cellStyle name="Notas 32" xfId="117"/>
    <cellStyle name="Notas 33" xfId="123"/>
    <cellStyle name="Notas 34" xfId="120"/>
    <cellStyle name="Notas 35" xfId="121"/>
    <cellStyle name="Notas 4" xfId="47"/>
    <cellStyle name="Notas 5" xfId="48"/>
    <cellStyle name="Notas 6" xfId="51"/>
    <cellStyle name="Notas 7" xfId="52"/>
    <cellStyle name="Notas 8" xfId="53"/>
    <cellStyle name="Notas 9" xfId="54"/>
    <cellStyle name="Salida" xfId="37"/>
    <cellStyle name="Texto de advertencia" xfId="38"/>
    <cellStyle name="Texto explicativo" xfId="39"/>
    <cellStyle name="Título" xfId="40"/>
    <cellStyle name="Título 1" xfId="41"/>
    <cellStyle name="Título 2" xfId="42"/>
    <cellStyle name="Título 3" xfId="4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drawing1.xml><?xml version="1.0" encoding="utf-8"?>
<xdr:wsDr xmlns:xdr="http://schemas.openxmlformats.org/drawingml/2006/spreadsheetDrawing" xmlns:a="http://schemas.openxmlformats.org/drawingml/2006/main">
  <xdr:twoCellAnchor>
    <xdr:from>
      <xdr:col>5</xdr:col>
      <xdr:colOff>619125</xdr:colOff>
      <xdr:row>6</xdr:row>
      <xdr:rowOff>38100</xdr:rowOff>
    </xdr:from>
    <xdr:to>
      <xdr:col>5</xdr:col>
      <xdr:colOff>847725</xdr:colOff>
      <xdr:row>18</xdr:row>
      <xdr:rowOff>114300</xdr:rowOff>
    </xdr:to>
    <xdr:sp macro="" textlink="">
      <xdr:nvSpPr>
        <xdr:cNvPr id="2" name="Nawias klamrowy zamykający 1"/>
        <xdr:cNvSpPr/>
      </xdr:nvSpPr>
      <xdr:spPr>
        <a:xfrm>
          <a:off x="8534400" y="1009650"/>
          <a:ext cx="228600" cy="2019300"/>
        </a:xfrm>
        <a:prstGeom prst="rightBrace">
          <a:avLst/>
        </a:prstGeom>
      </xdr:spPr>
      <xdr:style>
        <a:lnRef idx="1">
          <a:schemeClr val="dk1"/>
        </a:lnRef>
        <a:fillRef idx="0">
          <a:schemeClr val="dk1"/>
        </a:fillRef>
        <a:effectRef idx="0">
          <a:schemeClr val="dk1"/>
        </a:effectRef>
        <a:fontRef idx="minor">
          <a:schemeClr val="tx1"/>
        </a:fontRef>
      </xdr:style>
      <xdr:txBody>
        <a:bodyPr rtlCol="0" anchor="ctr"/>
        <a:lstStyle/>
        <a:p>
          <a:pPr algn="ctr"/>
          <a:endParaRPr lang="pl-PL"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23812</xdr:colOff>
      <xdr:row>53</xdr:row>
      <xdr:rowOff>3</xdr:rowOff>
    </xdr:from>
    <xdr:to>
      <xdr:col>5</xdr:col>
      <xdr:colOff>0</xdr:colOff>
      <xdr:row>54</xdr:row>
      <xdr:rowOff>14292</xdr:rowOff>
    </xdr:to>
    <xdr:sp macro="" textlink="">
      <xdr:nvSpPr>
        <xdr:cNvPr id="2" name="Nawias klamrowy zamykający 1"/>
        <xdr:cNvSpPr/>
      </xdr:nvSpPr>
      <xdr:spPr>
        <a:xfrm rot="5400000">
          <a:off x="3428999" y="7081841"/>
          <a:ext cx="176214" cy="3900488"/>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pl-PL"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133350</xdr:colOff>
      <xdr:row>3</xdr:row>
      <xdr:rowOff>133349</xdr:rowOff>
    </xdr:from>
    <xdr:to>
      <xdr:col>7</xdr:col>
      <xdr:colOff>561975</xdr:colOff>
      <xdr:row>18</xdr:row>
      <xdr:rowOff>152399</xdr:rowOff>
    </xdr:to>
    <xdr:sp macro="" textlink="">
      <xdr:nvSpPr>
        <xdr:cNvPr id="2" name="Nawias klamrowy zamykający 1"/>
        <xdr:cNvSpPr/>
      </xdr:nvSpPr>
      <xdr:spPr>
        <a:xfrm>
          <a:off x="7439025" y="638174"/>
          <a:ext cx="428625" cy="2447925"/>
        </a:xfrm>
        <a:prstGeom prst="rightBrace">
          <a:avLst>
            <a:gd name="adj1" fmla="val 8333"/>
            <a:gd name="adj2" fmla="val 52206"/>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pl-PL" sz="1100"/>
        </a:p>
      </xdr:txBody>
    </xdr:sp>
    <xdr:clientData/>
  </xdr:twoCellAnchor>
  <xdr:twoCellAnchor>
    <xdr:from>
      <xdr:col>7</xdr:col>
      <xdr:colOff>733425</xdr:colOff>
      <xdr:row>6</xdr:row>
      <xdr:rowOff>114300</xdr:rowOff>
    </xdr:from>
    <xdr:to>
      <xdr:col>7</xdr:col>
      <xdr:colOff>1076325</xdr:colOff>
      <xdr:row>17</xdr:row>
      <xdr:rowOff>66675</xdr:rowOff>
    </xdr:to>
    <xdr:sp macro="" textlink="">
      <xdr:nvSpPr>
        <xdr:cNvPr id="3" name="pole tekstowe 2"/>
        <xdr:cNvSpPr txBox="1"/>
      </xdr:nvSpPr>
      <xdr:spPr>
        <a:xfrm>
          <a:off x="8039100" y="1104900"/>
          <a:ext cx="342900" cy="1733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vert270" wrap="square" rtlCol="0" anchor="ctr"/>
        <a:lstStyle/>
        <a:p>
          <a:pPr algn="ctr"/>
          <a:r>
            <a:rPr lang="pl-PL" sz="1100"/>
            <a:t>Dimension?</a:t>
          </a:r>
        </a:p>
      </xdr:txBody>
    </xdr:sp>
    <xdr:clientData/>
  </xdr:twoCellAnchor>
  <xdr:twoCellAnchor>
    <xdr:from>
      <xdr:col>7</xdr:col>
      <xdr:colOff>152400</xdr:colOff>
      <xdr:row>20</xdr:row>
      <xdr:rowOff>28575</xdr:rowOff>
    </xdr:from>
    <xdr:to>
      <xdr:col>7</xdr:col>
      <xdr:colOff>581025</xdr:colOff>
      <xdr:row>26</xdr:row>
      <xdr:rowOff>9524</xdr:rowOff>
    </xdr:to>
    <xdr:sp macro="" textlink="">
      <xdr:nvSpPr>
        <xdr:cNvPr id="4" name="Nawias klamrowy zamykający 3"/>
        <xdr:cNvSpPr/>
      </xdr:nvSpPr>
      <xdr:spPr>
        <a:xfrm>
          <a:off x="7458075" y="3286125"/>
          <a:ext cx="428625" cy="952499"/>
        </a:xfrm>
        <a:prstGeom prst="rightBrace">
          <a:avLst>
            <a:gd name="adj1" fmla="val 8333"/>
            <a:gd name="adj2" fmla="val 52206"/>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pl-PL" sz="1100"/>
        </a:p>
      </xdr:txBody>
    </xdr:sp>
    <xdr:clientData/>
  </xdr:twoCellAnchor>
  <xdr:twoCellAnchor>
    <xdr:from>
      <xdr:col>7</xdr:col>
      <xdr:colOff>752475</xdr:colOff>
      <xdr:row>19</xdr:row>
      <xdr:rowOff>104775</xdr:rowOff>
    </xdr:from>
    <xdr:to>
      <xdr:col>7</xdr:col>
      <xdr:colOff>1095375</xdr:colOff>
      <xdr:row>25</xdr:row>
      <xdr:rowOff>142875</xdr:rowOff>
    </xdr:to>
    <xdr:sp macro="" textlink="">
      <xdr:nvSpPr>
        <xdr:cNvPr id="5" name="pole tekstowe 4"/>
        <xdr:cNvSpPr txBox="1"/>
      </xdr:nvSpPr>
      <xdr:spPr>
        <a:xfrm>
          <a:off x="8058150" y="3200400"/>
          <a:ext cx="342900" cy="1009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vert270" wrap="square" rtlCol="0" anchor="ctr"/>
        <a:lstStyle/>
        <a:p>
          <a:pPr algn="ctr"/>
          <a:r>
            <a:rPr lang="pl-PL" sz="1100"/>
            <a:t>Dimension?</a:t>
          </a:r>
        </a:p>
      </xdr:txBody>
    </xdr: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tabColor theme="5" tint="0.39997558519241921"/>
  </sheetPr>
  <dimension ref="A1:H37"/>
  <sheetViews>
    <sheetView tabSelected="1" zoomScaleNormal="100" workbookViewId="0">
      <selection activeCell="G3" sqref="G3"/>
    </sheetView>
  </sheetViews>
  <sheetFormatPr defaultRowHeight="12.75"/>
  <cols>
    <col min="1" max="1" width="9" style="270"/>
    <col min="2" max="5" width="9" style="273"/>
    <col min="6" max="6" width="16.125" style="273" customWidth="1"/>
    <col min="7" max="7" width="30" style="273" customWidth="1"/>
    <col min="8" max="8" width="23.375" style="273" customWidth="1"/>
    <col min="9" max="16384" width="9" style="273"/>
  </cols>
  <sheetData>
    <row r="1" spans="2:8" ht="13.5" thickBot="1"/>
    <row r="2" spans="2:8" ht="13.5" thickBot="1">
      <c r="B2" s="319" t="s">
        <v>707</v>
      </c>
      <c r="C2" s="320"/>
    </row>
    <row r="3" spans="2:8">
      <c r="B3" s="279" t="str">
        <f>HYPERLINK("#_T1","T1")</f>
        <v>T1</v>
      </c>
      <c r="C3" s="279" t="str">
        <f>HYPERLINK("#_T14","T14")</f>
        <v>T14</v>
      </c>
    </row>
    <row r="4" spans="2:8">
      <c r="B4" s="278" t="str">
        <f>HYPERLINK("#_T1cd","T1cd")</f>
        <v>T1cd</v>
      </c>
      <c r="C4" s="278" t="str">
        <f>HYPERLINK("#_T15A","T15A")</f>
        <v>T15A</v>
      </c>
    </row>
    <row r="5" spans="2:8" ht="15.75" thickBot="1">
      <c r="B5" s="278" t="str">
        <f>HYPERLINK("#_T2","T2")</f>
        <v>T2</v>
      </c>
      <c r="C5" s="278" t="str">
        <f>HYPERLINK("#_T15B","T15B")</f>
        <v>T15B</v>
      </c>
      <c r="F5" s="606" t="s">
        <v>848</v>
      </c>
    </row>
    <row r="6" spans="2:8" ht="15.75" thickBot="1">
      <c r="B6" s="278" t="str">
        <f>HYPERLINK("#_T3","T3")</f>
        <v>T3</v>
      </c>
      <c r="C6" s="278" t="str">
        <f>HYPERLINK("#_T16ALL","T16ALL")</f>
        <v>T16ALL</v>
      </c>
      <c r="F6" s="602" t="s">
        <v>838</v>
      </c>
      <c r="G6" s="603" t="s">
        <v>839</v>
      </c>
      <c r="H6" s="603" t="s">
        <v>840</v>
      </c>
    </row>
    <row r="7" spans="2:8" ht="15.75" thickBot="1">
      <c r="B7" s="278" t="str">
        <f>HYPERLINK("#_T4","T4")</f>
        <v>T4</v>
      </c>
      <c r="C7" s="278" t="str">
        <f>HYPERLINK("#_T17ALL","T17ALL")</f>
        <v>T17ALL</v>
      </c>
      <c r="F7" s="604" t="s">
        <v>841</v>
      </c>
      <c r="G7" s="605" t="s">
        <v>842</v>
      </c>
      <c r="H7" s="605" t="s">
        <v>843</v>
      </c>
    </row>
    <row r="8" spans="2:8" ht="15.75" thickBot="1">
      <c r="B8" s="278" t="str">
        <f>HYPERLINK("#_T5A","T5A")</f>
        <v>T5A</v>
      </c>
      <c r="C8" s="278" t="str">
        <f>HYPERLINK("#_T18A","T18A")</f>
        <v>T18A</v>
      </c>
      <c r="F8" s="604" t="s">
        <v>844</v>
      </c>
      <c r="G8" s="605" t="s">
        <v>842</v>
      </c>
      <c r="H8" s="605" t="s">
        <v>845</v>
      </c>
    </row>
    <row r="9" spans="2:8">
      <c r="B9" s="278" t="str">
        <f>HYPERLINK("#_T5BC","T5BC")</f>
        <v>T5BC</v>
      </c>
      <c r="C9" s="278" t="str">
        <f>HYPERLINK("#_T18B","T18B")</f>
        <v>T18B</v>
      </c>
    </row>
    <row r="10" spans="2:8">
      <c r="B10" s="278" t="str">
        <f>HYPERLINK("#_T6","T6")</f>
        <v>T6</v>
      </c>
      <c r="C10" s="278" t="str">
        <f>HYPERLINK("#_T18C","T18C")</f>
        <v>T18C</v>
      </c>
    </row>
    <row r="11" spans="2:8">
      <c r="B11" s="278" t="str">
        <f>HYPERLINK("#_T7","T7")</f>
        <v>T7</v>
      </c>
      <c r="C11" s="278" t="str">
        <f>HYPERLINK("#_T19","T19")</f>
        <v>T19</v>
      </c>
    </row>
    <row r="12" spans="2:8">
      <c r="B12" s="278" t="str">
        <f>HYPERLINK("#_T8","T8")</f>
        <v>T8</v>
      </c>
      <c r="C12" s="278" t="str">
        <f>HYPERLINK("#_T20","T20")</f>
        <v>T20</v>
      </c>
    </row>
    <row r="13" spans="2:8" ht="15.75" thickBot="1">
      <c r="B13" s="278" t="str">
        <f>HYPERLINK("#_T9","T9")</f>
        <v>T9</v>
      </c>
      <c r="C13" s="278" t="str">
        <f>HYPERLINK("#_T21","T21")</f>
        <v>T21</v>
      </c>
      <c r="F13" s="606" t="s">
        <v>849</v>
      </c>
    </row>
    <row r="14" spans="2:8" ht="15.75" thickBot="1">
      <c r="B14" s="278" t="str">
        <f>HYPERLINK("#_T10A","T10A")</f>
        <v>T10A</v>
      </c>
      <c r="C14" s="278" t="str">
        <f>HYPERLINK("#_T22","T22")</f>
        <v>T22</v>
      </c>
      <c r="F14" s="602" t="s">
        <v>838</v>
      </c>
      <c r="G14" s="603" t="s">
        <v>839</v>
      </c>
      <c r="H14" s="603" t="s">
        <v>840</v>
      </c>
    </row>
    <row r="15" spans="2:8" ht="15.75" thickBot="1">
      <c r="B15" s="278" t="str">
        <f>HYPERLINK("#_T10B","T10B")</f>
        <v>T10B</v>
      </c>
      <c r="C15" s="278" t="str">
        <f>HYPERLINK("#_T23","T23")</f>
        <v>T23</v>
      </c>
      <c r="F15" s="604" t="s">
        <v>846</v>
      </c>
      <c r="G15" s="605" t="s">
        <v>842</v>
      </c>
      <c r="H15" s="605" t="s">
        <v>847</v>
      </c>
    </row>
    <row r="16" spans="2:8">
      <c r="B16" s="278" t="str">
        <f>HYPERLINK("#_T10C","T10C")</f>
        <v>T10C</v>
      </c>
      <c r="C16" s="278" t="str">
        <f>HYPERLINK("#_T24","T24")</f>
        <v>T24</v>
      </c>
    </row>
    <row r="17" spans="2:3">
      <c r="B17" s="278" t="str">
        <f>HYPERLINK("#_T11A","T11A")</f>
        <v>T11A</v>
      </c>
      <c r="C17" s="278" t="str">
        <f>HYPERLINK("#_T25","T25")</f>
        <v>T25</v>
      </c>
    </row>
    <row r="18" spans="2:3">
      <c r="B18" s="278" t="str">
        <f>HYPERLINK("#_T12","T12")</f>
        <v>T12</v>
      </c>
      <c r="C18" s="278" t="str">
        <f>HYPERLINK("#_T26","T26")</f>
        <v>T26</v>
      </c>
    </row>
    <row r="19" spans="2:3">
      <c r="B19" s="278" t="str">
        <f>HYPERLINK("#_T13","T13")</f>
        <v>T13</v>
      </c>
      <c r="C19" s="278" t="str">
        <f>HYPERLINK("#_T26cd","T26cd")</f>
        <v>T26cd</v>
      </c>
    </row>
    <row r="37" spans="1:1">
      <c r="A37" s="273"/>
    </row>
  </sheetData>
  <mergeCells count="1">
    <mergeCell ref="B2:C2"/>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sheetPr>
    <tabColor theme="1"/>
  </sheetPr>
  <dimension ref="A1:L38"/>
  <sheetViews>
    <sheetView topLeftCell="E1" workbookViewId="0">
      <selection activeCell="I4" sqref="I4"/>
    </sheetView>
  </sheetViews>
  <sheetFormatPr defaultRowHeight="12.75"/>
  <cols>
    <col min="1" max="1" width="4.125" style="14" customWidth="1"/>
    <col min="2" max="2" width="3.125" style="14" customWidth="1"/>
    <col min="3" max="3" width="11.375" style="14" customWidth="1"/>
    <col min="4" max="4" width="7.5" style="14" customWidth="1"/>
    <col min="5" max="5" width="3.125" style="14" customWidth="1"/>
    <col min="6" max="6" width="14.875" style="14" bestFit="1" customWidth="1"/>
    <col min="7" max="7" width="18.375" style="14" customWidth="1"/>
    <col min="8" max="13" width="22" style="14" customWidth="1"/>
    <col min="14" max="16384" width="9" style="14"/>
  </cols>
  <sheetData>
    <row r="1" spans="1:12" ht="13.5" thickBot="1">
      <c r="A1" s="267" t="str">
        <f>HYPERLINK("#Navi",Navi)</f>
        <v>Navi</v>
      </c>
    </row>
    <row r="2" spans="1:12">
      <c r="B2" s="450" t="s">
        <v>294</v>
      </c>
      <c r="C2" s="451"/>
      <c r="D2" s="451"/>
      <c r="E2" s="451"/>
      <c r="F2" s="451"/>
      <c r="G2" s="452"/>
      <c r="H2" s="21"/>
      <c r="I2" s="21"/>
      <c r="J2" s="21"/>
      <c r="K2" s="21"/>
      <c r="L2" s="22"/>
    </row>
    <row r="3" spans="1:12" ht="14.25" customHeight="1">
      <c r="B3" s="23"/>
      <c r="C3" s="24"/>
      <c r="D3" s="24"/>
      <c r="E3" s="24"/>
      <c r="F3" s="24"/>
      <c r="G3" s="455" t="s">
        <v>280</v>
      </c>
      <c r="H3" s="436"/>
      <c r="I3" s="436"/>
      <c r="J3" s="436"/>
      <c r="K3" s="436"/>
      <c r="L3" s="437"/>
    </row>
    <row r="4" spans="1:12" s="77" customFormat="1" ht="38.25">
      <c r="B4" s="133"/>
      <c r="C4" s="182"/>
      <c r="D4" s="182"/>
      <c r="E4" s="182"/>
      <c r="F4" s="182"/>
      <c r="G4" s="456"/>
      <c r="H4" s="88" t="s">
        <v>2</v>
      </c>
      <c r="I4" s="88" t="s">
        <v>7</v>
      </c>
      <c r="J4" s="88" t="s">
        <v>8</v>
      </c>
      <c r="K4" s="88" t="s">
        <v>9</v>
      </c>
      <c r="L4" s="49" t="s">
        <v>10</v>
      </c>
    </row>
    <row r="5" spans="1:12" ht="27" customHeight="1">
      <c r="B5" s="453" t="s">
        <v>387</v>
      </c>
      <c r="C5" s="445"/>
      <c r="D5" s="445"/>
      <c r="E5" s="454" t="s">
        <v>404</v>
      </c>
      <c r="F5" s="454"/>
      <c r="G5" s="92" t="s">
        <v>292</v>
      </c>
      <c r="H5" s="92" t="s">
        <v>51</v>
      </c>
      <c r="I5" s="92" t="s">
        <v>54</v>
      </c>
      <c r="J5" s="92" t="s">
        <v>55</v>
      </c>
      <c r="K5" s="92" t="s">
        <v>56</v>
      </c>
      <c r="L5" s="183" t="s">
        <v>58</v>
      </c>
    </row>
    <row r="6" spans="1:12" ht="13.5" customHeight="1">
      <c r="B6" s="438" t="s">
        <v>265</v>
      </c>
      <c r="C6" s="343"/>
      <c r="D6" s="372"/>
      <c r="E6" s="447" t="s">
        <v>265</v>
      </c>
      <c r="F6" s="448"/>
      <c r="G6" s="78"/>
      <c r="H6" s="17"/>
      <c r="I6" s="17"/>
      <c r="J6" s="17"/>
      <c r="K6" s="17"/>
      <c r="L6" s="28"/>
    </row>
    <row r="7" spans="1:12" ht="13.5" customHeight="1">
      <c r="B7" s="438"/>
      <c r="C7" s="343"/>
      <c r="D7" s="373"/>
      <c r="E7" s="443"/>
      <c r="F7" s="80" t="s">
        <v>288</v>
      </c>
      <c r="G7" s="41"/>
      <c r="H7" s="19"/>
      <c r="I7" s="19"/>
      <c r="J7" s="19"/>
      <c r="K7" s="19"/>
      <c r="L7" s="50"/>
    </row>
    <row r="8" spans="1:12" ht="13.5" customHeight="1">
      <c r="B8" s="438"/>
      <c r="C8" s="343"/>
      <c r="D8" s="373"/>
      <c r="E8" s="443"/>
      <c r="F8" s="80" t="s">
        <v>289</v>
      </c>
      <c r="G8" s="41"/>
      <c r="H8" s="19"/>
      <c r="I8" s="19"/>
      <c r="J8" s="19"/>
      <c r="K8" s="19"/>
      <c r="L8" s="50"/>
    </row>
    <row r="9" spans="1:12" ht="13.5" customHeight="1">
      <c r="B9" s="438"/>
      <c r="C9" s="343"/>
      <c r="D9" s="373"/>
      <c r="E9" s="443"/>
      <c r="F9" s="80" t="s">
        <v>290</v>
      </c>
      <c r="G9" s="41"/>
      <c r="H9" s="19"/>
      <c r="I9" s="19"/>
      <c r="J9" s="19"/>
      <c r="K9" s="19"/>
      <c r="L9" s="50"/>
    </row>
    <row r="10" spans="1:12" ht="13.5" customHeight="1">
      <c r="B10" s="439"/>
      <c r="C10" s="343"/>
      <c r="D10" s="440"/>
      <c r="E10" s="444"/>
      <c r="F10" s="80" t="s">
        <v>291</v>
      </c>
      <c r="G10" s="41"/>
      <c r="H10" s="19"/>
      <c r="I10" s="19"/>
      <c r="J10" s="19"/>
      <c r="K10" s="19"/>
      <c r="L10" s="50"/>
    </row>
    <row r="11" spans="1:12" ht="13.5" customHeight="1">
      <c r="B11" s="441"/>
      <c r="C11" s="322" t="s">
        <v>3</v>
      </c>
      <c r="D11" s="445" t="s">
        <v>52</v>
      </c>
      <c r="E11" s="447" t="s">
        <v>265</v>
      </c>
      <c r="F11" s="448"/>
      <c r="G11" s="79"/>
      <c r="H11" s="17"/>
      <c r="I11" s="19"/>
      <c r="J11" s="19"/>
      <c r="K11" s="19"/>
      <c r="L11" s="27"/>
    </row>
    <row r="12" spans="1:12" ht="13.5" customHeight="1">
      <c r="B12" s="441"/>
      <c r="C12" s="445"/>
      <c r="D12" s="445"/>
      <c r="E12" s="443"/>
      <c r="F12" s="80" t="s">
        <v>288</v>
      </c>
      <c r="G12" s="19"/>
      <c r="H12" s="17"/>
      <c r="I12" s="19"/>
      <c r="J12" s="19"/>
      <c r="K12" s="19"/>
      <c r="L12" s="27"/>
    </row>
    <row r="13" spans="1:12" ht="13.5" customHeight="1">
      <c r="B13" s="441"/>
      <c r="C13" s="445"/>
      <c r="D13" s="445"/>
      <c r="E13" s="443"/>
      <c r="F13" s="80" t="s">
        <v>289</v>
      </c>
      <c r="G13" s="19"/>
      <c r="H13" s="17"/>
      <c r="I13" s="19"/>
      <c r="J13" s="19"/>
      <c r="K13" s="19"/>
      <c r="L13" s="27"/>
    </row>
    <row r="14" spans="1:12" ht="13.5" customHeight="1">
      <c r="B14" s="441"/>
      <c r="C14" s="445"/>
      <c r="D14" s="445"/>
      <c r="E14" s="443"/>
      <c r="F14" s="80" t="s">
        <v>290</v>
      </c>
      <c r="G14" s="19"/>
      <c r="H14" s="17"/>
      <c r="I14" s="19"/>
      <c r="J14" s="19"/>
      <c r="K14" s="19"/>
      <c r="L14" s="27"/>
    </row>
    <row r="15" spans="1:12" ht="13.5" customHeight="1">
      <c r="B15" s="441"/>
      <c r="C15" s="445"/>
      <c r="D15" s="445"/>
      <c r="E15" s="444"/>
      <c r="F15" s="80" t="s">
        <v>291</v>
      </c>
      <c r="G15" s="19"/>
      <c r="H15" s="17"/>
      <c r="I15" s="19"/>
      <c r="J15" s="19"/>
      <c r="K15" s="19"/>
      <c r="L15" s="27"/>
    </row>
    <row r="16" spans="1:12" ht="13.5" customHeight="1">
      <c r="B16" s="441"/>
      <c r="C16" s="445" t="s">
        <v>4</v>
      </c>
      <c r="D16" s="445" t="s">
        <v>53</v>
      </c>
      <c r="E16" s="447" t="s">
        <v>265</v>
      </c>
      <c r="F16" s="448"/>
      <c r="G16" s="79"/>
      <c r="H16" s="17"/>
      <c r="I16" s="17"/>
      <c r="J16" s="17"/>
      <c r="K16" s="19"/>
      <c r="L16" s="27"/>
    </row>
    <row r="17" spans="2:12" ht="13.5" customHeight="1">
      <c r="B17" s="441"/>
      <c r="C17" s="445"/>
      <c r="D17" s="445"/>
      <c r="E17" s="443"/>
      <c r="F17" s="80" t="s">
        <v>288</v>
      </c>
      <c r="G17" s="19"/>
      <c r="H17" s="17"/>
      <c r="I17" s="17"/>
      <c r="J17" s="17"/>
      <c r="K17" s="19"/>
      <c r="L17" s="27"/>
    </row>
    <row r="18" spans="2:12" ht="13.5" customHeight="1">
      <c r="B18" s="441"/>
      <c r="C18" s="445"/>
      <c r="D18" s="445"/>
      <c r="E18" s="443"/>
      <c r="F18" s="80" t="s">
        <v>289</v>
      </c>
      <c r="G18" s="19"/>
      <c r="H18" s="17"/>
      <c r="I18" s="17"/>
      <c r="J18" s="17"/>
      <c r="K18" s="19"/>
      <c r="L18" s="27"/>
    </row>
    <row r="19" spans="2:12" ht="13.5" customHeight="1">
      <c r="B19" s="441"/>
      <c r="C19" s="445"/>
      <c r="D19" s="445"/>
      <c r="E19" s="443"/>
      <c r="F19" s="80" t="s">
        <v>290</v>
      </c>
      <c r="G19" s="19"/>
      <c r="H19" s="17"/>
      <c r="I19" s="17"/>
      <c r="J19" s="17"/>
      <c r="K19" s="19"/>
      <c r="L19" s="27"/>
    </row>
    <row r="20" spans="2:12" ht="13.5" customHeight="1">
      <c r="B20" s="441"/>
      <c r="C20" s="445"/>
      <c r="D20" s="445"/>
      <c r="E20" s="444"/>
      <c r="F20" s="80" t="s">
        <v>291</v>
      </c>
      <c r="G20" s="19"/>
      <c r="H20" s="17"/>
      <c r="I20" s="17"/>
      <c r="J20" s="17"/>
      <c r="K20" s="19"/>
      <c r="L20" s="27"/>
    </row>
    <row r="21" spans="2:12" ht="13.5" customHeight="1">
      <c r="B21" s="441"/>
      <c r="C21" s="445" t="s">
        <v>5</v>
      </c>
      <c r="D21" s="445" t="s">
        <v>293</v>
      </c>
      <c r="E21" s="447" t="s">
        <v>265</v>
      </c>
      <c r="F21" s="448"/>
      <c r="G21" s="79"/>
      <c r="H21" s="17"/>
      <c r="I21" s="17"/>
      <c r="J21" s="17"/>
      <c r="K21" s="17"/>
      <c r="L21" s="27"/>
    </row>
    <row r="22" spans="2:12" ht="13.5" customHeight="1">
      <c r="B22" s="441"/>
      <c r="C22" s="445"/>
      <c r="D22" s="445"/>
      <c r="E22" s="443"/>
      <c r="F22" s="80" t="s">
        <v>288</v>
      </c>
      <c r="G22" s="19"/>
      <c r="H22" s="17"/>
      <c r="I22" s="17"/>
      <c r="J22" s="17"/>
      <c r="K22" s="17"/>
      <c r="L22" s="27"/>
    </row>
    <row r="23" spans="2:12" ht="13.5" customHeight="1">
      <c r="B23" s="441"/>
      <c r="C23" s="445"/>
      <c r="D23" s="445"/>
      <c r="E23" s="443"/>
      <c r="F23" s="80" t="s">
        <v>289</v>
      </c>
      <c r="G23" s="19"/>
      <c r="H23" s="17"/>
      <c r="I23" s="17"/>
      <c r="J23" s="17"/>
      <c r="K23" s="17"/>
      <c r="L23" s="27"/>
    </row>
    <row r="24" spans="2:12" ht="13.5" customHeight="1">
      <c r="B24" s="441"/>
      <c r="C24" s="445"/>
      <c r="D24" s="445"/>
      <c r="E24" s="443"/>
      <c r="F24" s="80" t="s">
        <v>290</v>
      </c>
      <c r="G24" s="19"/>
      <c r="H24" s="17"/>
      <c r="I24" s="17"/>
      <c r="J24" s="17"/>
      <c r="K24" s="17"/>
      <c r="L24" s="27"/>
    </row>
    <row r="25" spans="2:12" ht="13.5" customHeight="1">
      <c r="B25" s="441"/>
      <c r="C25" s="445"/>
      <c r="D25" s="445"/>
      <c r="E25" s="444"/>
      <c r="F25" s="80" t="s">
        <v>291</v>
      </c>
      <c r="G25" s="19"/>
      <c r="H25" s="17"/>
      <c r="I25" s="17"/>
      <c r="J25" s="17"/>
      <c r="K25" s="17"/>
      <c r="L25" s="27"/>
    </row>
    <row r="26" spans="2:12" ht="13.5" customHeight="1">
      <c r="B26" s="441"/>
      <c r="C26" s="445" t="s">
        <v>6</v>
      </c>
      <c r="D26" s="445" t="s">
        <v>52</v>
      </c>
      <c r="E26" s="447" t="s">
        <v>265</v>
      </c>
      <c r="F26" s="448"/>
      <c r="G26" s="79"/>
      <c r="H26" s="17"/>
      <c r="I26" s="17"/>
      <c r="J26" s="17"/>
      <c r="K26" s="17"/>
      <c r="L26" s="27"/>
    </row>
    <row r="27" spans="2:12" ht="13.5" customHeight="1">
      <c r="B27" s="441"/>
      <c r="C27" s="445"/>
      <c r="D27" s="445"/>
      <c r="E27" s="443"/>
      <c r="F27" s="80" t="s">
        <v>288</v>
      </c>
      <c r="G27" s="19"/>
      <c r="H27" s="17"/>
      <c r="I27" s="17"/>
      <c r="J27" s="17"/>
      <c r="K27" s="17"/>
      <c r="L27" s="27"/>
    </row>
    <row r="28" spans="2:12" ht="13.5" customHeight="1">
      <c r="B28" s="441"/>
      <c r="C28" s="445"/>
      <c r="D28" s="445"/>
      <c r="E28" s="443"/>
      <c r="F28" s="80" t="s">
        <v>289</v>
      </c>
      <c r="G28" s="19"/>
      <c r="H28" s="17"/>
      <c r="I28" s="17"/>
      <c r="J28" s="17"/>
      <c r="K28" s="17"/>
      <c r="L28" s="27"/>
    </row>
    <row r="29" spans="2:12" ht="13.5" customHeight="1">
      <c r="B29" s="441"/>
      <c r="C29" s="445"/>
      <c r="D29" s="445"/>
      <c r="E29" s="443"/>
      <c r="F29" s="80" t="s">
        <v>290</v>
      </c>
      <c r="G29" s="19"/>
      <c r="H29" s="17"/>
      <c r="I29" s="17"/>
      <c r="J29" s="17"/>
      <c r="K29" s="17"/>
      <c r="L29" s="27"/>
    </row>
    <row r="30" spans="2:12" ht="13.5" customHeight="1" thickBot="1">
      <c r="B30" s="442"/>
      <c r="C30" s="446"/>
      <c r="D30" s="446"/>
      <c r="E30" s="449"/>
      <c r="F30" s="184" t="s">
        <v>291</v>
      </c>
      <c r="G30" s="31"/>
      <c r="H30" s="32"/>
      <c r="I30" s="32"/>
      <c r="J30" s="32"/>
      <c r="K30" s="32"/>
      <c r="L30" s="185"/>
    </row>
    <row r="32" spans="2:12">
      <c r="F32" s="71" t="s">
        <v>648</v>
      </c>
      <c r="G32" s="276"/>
      <c r="H32" s="276"/>
      <c r="I32" s="276"/>
      <c r="J32" s="276"/>
      <c r="K32" s="276"/>
      <c r="L32" s="276"/>
    </row>
    <row r="33" spans="6:12">
      <c r="F33" s="71" t="s">
        <v>647</v>
      </c>
      <c r="G33" s="276" t="s">
        <v>649</v>
      </c>
      <c r="H33" s="276" t="s">
        <v>649</v>
      </c>
      <c r="I33" s="276" t="s">
        <v>649</v>
      </c>
      <c r="J33" s="276" t="s">
        <v>649</v>
      </c>
      <c r="K33" s="276" t="s">
        <v>649</v>
      </c>
      <c r="L33" s="276" t="s">
        <v>649</v>
      </c>
    </row>
    <row r="34" spans="6:12">
      <c r="F34" s="71" t="s">
        <v>650</v>
      </c>
      <c r="G34" s="276" t="s">
        <v>651</v>
      </c>
      <c r="H34" s="276" t="s">
        <v>651</v>
      </c>
      <c r="I34" s="276" t="s">
        <v>651</v>
      </c>
      <c r="J34" s="276" t="s">
        <v>651</v>
      </c>
      <c r="K34" s="276" t="s">
        <v>651</v>
      </c>
      <c r="L34" s="276" t="s">
        <v>651</v>
      </c>
    </row>
    <row r="35" spans="6:12" s="273" customFormat="1">
      <c r="F35" s="71" t="s">
        <v>709</v>
      </c>
      <c r="G35" s="276" t="s">
        <v>710</v>
      </c>
      <c r="H35" s="276" t="s">
        <v>710</v>
      </c>
      <c r="I35" s="276" t="s">
        <v>710</v>
      </c>
      <c r="J35" s="276" t="s">
        <v>710</v>
      </c>
      <c r="K35" s="276" t="s">
        <v>710</v>
      </c>
      <c r="L35" s="276" t="s">
        <v>710</v>
      </c>
    </row>
    <row r="36" spans="6:12">
      <c r="F36" s="71" t="s">
        <v>653</v>
      </c>
      <c r="G36" s="276" t="s">
        <v>655</v>
      </c>
      <c r="H36" s="276" t="s">
        <v>655</v>
      </c>
      <c r="I36" s="276" t="s">
        <v>655</v>
      </c>
      <c r="J36" s="276" t="s">
        <v>655</v>
      </c>
      <c r="K36" s="276" t="s">
        <v>655</v>
      </c>
      <c r="L36" s="276" t="s">
        <v>655</v>
      </c>
    </row>
    <row r="37" spans="6:12">
      <c r="F37" s="71" t="s">
        <v>656</v>
      </c>
      <c r="G37" s="276" t="s">
        <v>660</v>
      </c>
      <c r="H37" s="276"/>
      <c r="I37" s="276"/>
      <c r="J37" s="276"/>
      <c r="K37" s="276"/>
      <c r="L37" s="276"/>
    </row>
    <row r="38" spans="6:12">
      <c r="F38" s="71" t="s">
        <v>682</v>
      </c>
      <c r="G38" s="276"/>
      <c r="H38" s="276" t="s">
        <v>770</v>
      </c>
      <c r="I38" s="276" t="s">
        <v>770</v>
      </c>
      <c r="J38" s="276" t="s">
        <v>770</v>
      </c>
      <c r="K38" s="276" t="s">
        <v>770</v>
      </c>
      <c r="L38" s="276" t="s">
        <v>770</v>
      </c>
    </row>
  </sheetData>
  <mergeCells count="26">
    <mergeCell ref="C21:C25"/>
    <mergeCell ref="B2:G2"/>
    <mergeCell ref="E6:F6"/>
    <mergeCell ref="B5:D5"/>
    <mergeCell ref="E5:F5"/>
    <mergeCell ref="C16:C20"/>
    <mergeCell ref="G3:G4"/>
    <mergeCell ref="E17:E20"/>
    <mergeCell ref="E12:E15"/>
    <mergeCell ref="C11:C15"/>
    <mergeCell ref="H3:L3"/>
    <mergeCell ref="B6:C10"/>
    <mergeCell ref="D6:D10"/>
    <mergeCell ref="B11:B30"/>
    <mergeCell ref="E7:E10"/>
    <mergeCell ref="D11:D15"/>
    <mergeCell ref="D16:D20"/>
    <mergeCell ref="D21:D25"/>
    <mergeCell ref="D26:D30"/>
    <mergeCell ref="C26:C30"/>
    <mergeCell ref="E26:F26"/>
    <mergeCell ref="E21:F21"/>
    <mergeCell ref="E16:F16"/>
    <mergeCell ref="E11:F11"/>
    <mergeCell ref="E27:E30"/>
    <mergeCell ref="E22:E25"/>
  </mergeCells>
  <pageMargins left="0.7" right="0.7" top="0.75" bottom="0.75" header="0.3" footer="0.3"/>
</worksheet>
</file>

<file path=xl/worksheets/sheet11.xml><?xml version="1.0" encoding="utf-8"?>
<worksheet xmlns="http://schemas.openxmlformats.org/spreadsheetml/2006/main" xmlns:r="http://schemas.openxmlformats.org/officeDocument/2006/relationships">
  <sheetPr>
    <tabColor theme="1"/>
  </sheetPr>
  <dimension ref="A1:F69"/>
  <sheetViews>
    <sheetView topLeftCell="A46" zoomScaleNormal="100" workbookViewId="0"/>
  </sheetViews>
  <sheetFormatPr defaultRowHeight="12.75"/>
  <cols>
    <col min="1" max="1" width="4.125" style="14" customWidth="1"/>
    <col min="2" max="2" width="11.625" style="15" customWidth="1"/>
    <col min="3" max="4" width="9" style="15"/>
    <col min="5" max="5" width="21" style="14" bestFit="1" customWidth="1"/>
    <col min="6" max="6" width="22" style="14" customWidth="1"/>
    <col min="7" max="16384" width="9" style="14"/>
  </cols>
  <sheetData>
    <row r="1" spans="1:6" ht="13.5" thickBot="1">
      <c r="A1" s="267" t="str">
        <f>HYPERLINK("#Navi",Navi)</f>
        <v>Navi</v>
      </c>
    </row>
    <row r="2" spans="1:6">
      <c r="B2" s="457" t="s">
        <v>405</v>
      </c>
      <c r="C2" s="458"/>
      <c r="D2" s="458"/>
      <c r="E2" s="458"/>
      <c r="F2" s="459"/>
    </row>
    <row r="3" spans="1:6" ht="25.5">
      <c r="B3" s="42"/>
      <c r="C3" s="43"/>
      <c r="D3" s="43"/>
      <c r="E3" s="24"/>
      <c r="F3" s="187" t="s">
        <v>287</v>
      </c>
    </row>
    <row r="4" spans="1:6" ht="25.5">
      <c r="B4" s="188" t="s">
        <v>410</v>
      </c>
      <c r="C4" s="454" t="s">
        <v>409</v>
      </c>
      <c r="D4" s="454"/>
      <c r="E4" s="83" t="s">
        <v>399</v>
      </c>
      <c r="F4" s="49"/>
    </row>
    <row r="5" spans="1:6" ht="12.75" customHeight="1">
      <c r="B5" s="461" t="s">
        <v>6</v>
      </c>
      <c r="C5" s="454" t="s">
        <v>295</v>
      </c>
      <c r="D5" s="454" t="s">
        <v>303</v>
      </c>
      <c r="E5" s="48" t="s">
        <v>282</v>
      </c>
      <c r="F5" s="28"/>
    </row>
    <row r="6" spans="1:6">
      <c r="B6" s="461"/>
      <c r="C6" s="454"/>
      <c r="D6" s="454"/>
      <c r="E6" s="48" t="s">
        <v>283</v>
      </c>
      <c r="F6" s="28"/>
    </row>
    <row r="7" spans="1:6">
      <c r="B7" s="461"/>
      <c r="C7" s="454"/>
      <c r="D7" s="454"/>
      <c r="E7" s="48" t="s">
        <v>266</v>
      </c>
      <c r="F7" s="28"/>
    </row>
    <row r="8" spans="1:6">
      <c r="B8" s="461"/>
      <c r="C8" s="454"/>
      <c r="D8" s="454"/>
      <c r="E8" s="48" t="s">
        <v>267</v>
      </c>
      <c r="F8" s="28"/>
    </row>
    <row r="9" spans="1:6" ht="12.75" customHeight="1">
      <c r="B9" s="461"/>
      <c r="C9" s="454"/>
      <c r="D9" s="454"/>
      <c r="E9" s="48" t="s">
        <v>284</v>
      </c>
      <c r="F9" s="28"/>
    </row>
    <row r="10" spans="1:6">
      <c r="B10" s="461"/>
      <c r="C10" s="454"/>
      <c r="D10" s="454"/>
      <c r="E10" s="48" t="s">
        <v>285</v>
      </c>
      <c r="F10" s="28"/>
    </row>
    <row r="11" spans="1:6">
      <c r="B11" s="461"/>
      <c r="C11" s="454" t="s">
        <v>296</v>
      </c>
      <c r="D11" s="454" t="s">
        <v>304</v>
      </c>
      <c r="E11" s="48" t="s">
        <v>282</v>
      </c>
      <c r="F11" s="28"/>
    </row>
    <row r="12" spans="1:6">
      <c r="B12" s="461"/>
      <c r="C12" s="454"/>
      <c r="D12" s="454"/>
      <c r="E12" s="48" t="s">
        <v>283</v>
      </c>
      <c r="F12" s="28"/>
    </row>
    <row r="13" spans="1:6" ht="12.75" customHeight="1">
      <c r="B13" s="461"/>
      <c r="C13" s="454"/>
      <c r="D13" s="454"/>
      <c r="E13" s="48" t="s">
        <v>266</v>
      </c>
      <c r="F13" s="28"/>
    </row>
    <row r="14" spans="1:6">
      <c r="B14" s="461"/>
      <c r="C14" s="454"/>
      <c r="D14" s="454"/>
      <c r="E14" s="48" t="s">
        <v>267</v>
      </c>
      <c r="F14" s="28"/>
    </row>
    <row r="15" spans="1:6">
      <c r="B15" s="461"/>
      <c r="C15" s="454"/>
      <c r="D15" s="454"/>
      <c r="E15" s="48" t="s">
        <v>284</v>
      </c>
      <c r="F15" s="28"/>
    </row>
    <row r="16" spans="1:6">
      <c r="B16" s="461"/>
      <c r="C16" s="454"/>
      <c r="D16" s="454"/>
      <c r="E16" s="48" t="s">
        <v>285</v>
      </c>
      <c r="F16" s="28"/>
    </row>
    <row r="17" spans="2:6" ht="12.75" customHeight="1">
      <c r="B17" s="461"/>
      <c r="C17" s="454" t="s">
        <v>301</v>
      </c>
      <c r="D17" s="454" t="s">
        <v>309</v>
      </c>
      <c r="E17" s="48" t="s">
        <v>282</v>
      </c>
      <c r="F17" s="28"/>
    </row>
    <row r="18" spans="2:6">
      <c r="B18" s="461"/>
      <c r="C18" s="454"/>
      <c r="D18" s="454"/>
      <c r="E18" s="48" t="s">
        <v>283</v>
      </c>
      <c r="F18" s="28"/>
    </row>
    <row r="19" spans="2:6">
      <c r="B19" s="461"/>
      <c r="C19" s="454"/>
      <c r="D19" s="454"/>
      <c r="E19" s="48" t="s">
        <v>266</v>
      </c>
      <c r="F19" s="28"/>
    </row>
    <row r="20" spans="2:6">
      <c r="B20" s="461"/>
      <c r="C20" s="454"/>
      <c r="D20" s="454"/>
      <c r="E20" s="48" t="s">
        <v>267</v>
      </c>
      <c r="F20" s="28"/>
    </row>
    <row r="21" spans="2:6" ht="12.75" customHeight="1">
      <c r="B21" s="461"/>
      <c r="C21" s="454"/>
      <c r="D21" s="454"/>
      <c r="E21" s="48" t="s">
        <v>284</v>
      </c>
      <c r="F21" s="28"/>
    </row>
    <row r="22" spans="2:6">
      <c r="B22" s="461"/>
      <c r="C22" s="454"/>
      <c r="D22" s="454"/>
      <c r="E22" s="48" t="s">
        <v>285</v>
      </c>
      <c r="F22" s="28"/>
    </row>
    <row r="23" spans="2:6">
      <c r="B23" s="461"/>
      <c r="C23" s="454" t="s">
        <v>141</v>
      </c>
      <c r="D23" s="454" t="s">
        <v>50</v>
      </c>
      <c r="E23" s="48" t="s">
        <v>282</v>
      </c>
      <c r="F23" s="28"/>
    </row>
    <row r="24" spans="2:6">
      <c r="B24" s="461"/>
      <c r="C24" s="454"/>
      <c r="D24" s="454"/>
      <c r="E24" s="48" t="s">
        <v>283</v>
      </c>
      <c r="F24" s="28"/>
    </row>
    <row r="25" spans="2:6">
      <c r="B25" s="461"/>
      <c r="C25" s="454"/>
      <c r="D25" s="454"/>
      <c r="E25" s="48" t="s">
        <v>266</v>
      </c>
      <c r="F25" s="28"/>
    </row>
    <row r="26" spans="2:6">
      <c r="B26" s="461"/>
      <c r="C26" s="454"/>
      <c r="D26" s="454"/>
      <c r="E26" s="48" t="s">
        <v>267</v>
      </c>
      <c r="F26" s="28"/>
    </row>
    <row r="27" spans="2:6">
      <c r="B27" s="461"/>
      <c r="C27" s="454"/>
      <c r="D27" s="454"/>
      <c r="E27" s="48" t="s">
        <v>284</v>
      </c>
      <c r="F27" s="28"/>
    </row>
    <row r="28" spans="2:6" ht="13.5" thickBot="1">
      <c r="B28" s="462"/>
      <c r="C28" s="463"/>
      <c r="D28" s="463"/>
      <c r="E28" s="51" t="s">
        <v>285</v>
      </c>
      <c r="F28" s="33"/>
    </row>
    <row r="29" spans="2:6">
      <c r="B29" s="14"/>
      <c r="C29" s="14"/>
      <c r="D29" s="14"/>
    </row>
    <row r="30" spans="2:6" ht="13.5" thickBot="1">
      <c r="B30" s="14"/>
      <c r="C30" s="14"/>
      <c r="D30" s="14"/>
    </row>
    <row r="31" spans="2:6">
      <c r="B31" s="457" t="s">
        <v>408</v>
      </c>
      <c r="C31" s="458"/>
      <c r="D31" s="458"/>
      <c r="E31" s="458"/>
      <c r="F31" s="459"/>
    </row>
    <row r="32" spans="2:6" ht="25.5">
      <c r="B32" s="42"/>
      <c r="C32" s="43"/>
      <c r="D32" s="43"/>
      <c r="E32" s="24"/>
      <c r="F32" s="187" t="s">
        <v>287</v>
      </c>
    </row>
    <row r="33" spans="2:6" ht="25.5">
      <c r="B33" s="188" t="s">
        <v>410</v>
      </c>
      <c r="C33" s="454" t="s">
        <v>409</v>
      </c>
      <c r="D33" s="454"/>
      <c r="E33" s="83" t="s">
        <v>399</v>
      </c>
      <c r="F33" s="49"/>
    </row>
    <row r="34" spans="2:6" ht="12.75" customHeight="1">
      <c r="B34" s="461" t="s">
        <v>6</v>
      </c>
      <c r="C34" s="454" t="s">
        <v>297</v>
      </c>
      <c r="D34" s="454" t="s">
        <v>305</v>
      </c>
      <c r="E34" s="48" t="s">
        <v>283</v>
      </c>
      <c r="F34" s="28"/>
    </row>
    <row r="35" spans="2:6">
      <c r="B35" s="461"/>
      <c r="C35" s="454"/>
      <c r="D35" s="454"/>
      <c r="E35" s="48" t="s">
        <v>266</v>
      </c>
      <c r="F35" s="28"/>
    </row>
    <row r="36" spans="2:6">
      <c r="B36" s="461"/>
      <c r="C36" s="454"/>
      <c r="D36" s="454"/>
      <c r="E36" s="48" t="s">
        <v>267</v>
      </c>
      <c r="F36" s="28"/>
    </row>
    <row r="37" spans="2:6">
      <c r="B37" s="461"/>
      <c r="C37" s="454"/>
      <c r="D37" s="454"/>
      <c r="E37" s="48" t="s">
        <v>284</v>
      </c>
      <c r="F37" s="28"/>
    </row>
    <row r="38" spans="2:6" ht="12.75" customHeight="1">
      <c r="B38" s="461"/>
      <c r="C38" s="454"/>
      <c r="D38" s="454"/>
      <c r="E38" s="48" t="s">
        <v>285</v>
      </c>
      <c r="F38" s="28"/>
    </row>
    <row r="39" spans="2:6">
      <c r="B39" s="461"/>
      <c r="C39" s="454" t="s">
        <v>298</v>
      </c>
      <c r="D39" s="454" t="s">
        <v>306</v>
      </c>
      <c r="E39" s="48" t="s">
        <v>283</v>
      </c>
      <c r="F39" s="28"/>
    </row>
    <row r="40" spans="2:6">
      <c r="B40" s="461"/>
      <c r="C40" s="454"/>
      <c r="D40" s="454"/>
      <c r="E40" s="48" t="s">
        <v>266</v>
      </c>
      <c r="F40" s="28"/>
    </row>
    <row r="41" spans="2:6">
      <c r="B41" s="461"/>
      <c r="C41" s="454"/>
      <c r="D41" s="454"/>
      <c r="E41" s="48" t="s">
        <v>267</v>
      </c>
      <c r="F41" s="28"/>
    </row>
    <row r="42" spans="2:6" ht="12.75" customHeight="1">
      <c r="B42" s="461"/>
      <c r="C42" s="454"/>
      <c r="D42" s="454"/>
      <c r="E42" s="48" t="s">
        <v>284</v>
      </c>
      <c r="F42" s="28"/>
    </row>
    <row r="43" spans="2:6">
      <c r="B43" s="461"/>
      <c r="C43" s="454"/>
      <c r="D43" s="454"/>
      <c r="E43" s="48" t="s">
        <v>285</v>
      </c>
      <c r="F43" s="28"/>
    </row>
    <row r="44" spans="2:6">
      <c r="B44" s="461"/>
      <c r="C44" s="454" t="s">
        <v>299</v>
      </c>
      <c r="D44" s="454" t="s">
        <v>307</v>
      </c>
      <c r="E44" s="48" t="s">
        <v>283</v>
      </c>
      <c r="F44" s="28"/>
    </row>
    <row r="45" spans="2:6">
      <c r="B45" s="461"/>
      <c r="C45" s="454"/>
      <c r="D45" s="454"/>
      <c r="E45" s="48" t="s">
        <v>266</v>
      </c>
      <c r="F45" s="28"/>
    </row>
    <row r="46" spans="2:6" ht="12.75" customHeight="1">
      <c r="B46" s="461"/>
      <c r="C46" s="454"/>
      <c r="D46" s="454"/>
      <c r="E46" s="48" t="s">
        <v>267</v>
      </c>
      <c r="F46" s="28"/>
    </row>
    <row r="47" spans="2:6">
      <c r="B47" s="461"/>
      <c r="C47" s="454"/>
      <c r="D47" s="454"/>
      <c r="E47" s="48" t="s">
        <v>284</v>
      </c>
      <c r="F47" s="28"/>
    </row>
    <row r="48" spans="2:6">
      <c r="B48" s="461"/>
      <c r="C48" s="454"/>
      <c r="D48" s="454"/>
      <c r="E48" s="48" t="s">
        <v>285</v>
      </c>
      <c r="F48" s="28"/>
    </row>
    <row r="49" spans="2:6">
      <c r="B49" s="461"/>
      <c r="C49" s="454" t="s">
        <v>300</v>
      </c>
      <c r="D49" s="454" t="s">
        <v>308</v>
      </c>
      <c r="E49" s="48" t="s">
        <v>283</v>
      </c>
      <c r="F49" s="28"/>
    </row>
    <row r="50" spans="2:6">
      <c r="B50" s="461"/>
      <c r="C50" s="454"/>
      <c r="D50" s="454"/>
      <c r="E50" s="48" t="s">
        <v>266</v>
      </c>
      <c r="F50" s="28"/>
    </row>
    <row r="51" spans="2:6">
      <c r="B51" s="461"/>
      <c r="C51" s="454"/>
      <c r="D51" s="454"/>
      <c r="E51" s="48" t="s">
        <v>267</v>
      </c>
      <c r="F51" s="28"/>
    </row>
    <row r="52" spans="2:6">
      <c r="B52" s="461"/>
      <c r="C52" s="454"/>
      <c r="D52" s="454"/>
      <c r="E52" s="48" t="s">
        <v>284</v>
      </c>
      <c r="F52" s="28"/>
    </row>
    <row r="53" spans="2:6" ht="13.5" thickBot="1">
      <c r="B53" s="462"/>
      <c r="C53" s="463"/>
      <c r="D53" s="463"/>
      <c r="E53" s="51" t="s">
        <v>285</v>
      </c>
      <c r="F53" s="33"/>
    </row>
    <row r="54" spans="2:6">
      <c r="B54" s="14"/>
      <c r="C54" s="14"/>
      <c r="D54" s="14"/>
    </row>
    <row r="55" spans="2:6" ht="13.5" thickBot="1">
      <c r="B55" s="14"/>
      <c r="C55" s="14"/>
      <c r="D55" s="14"/>
    </row>
    <row r="56" spans="2:6">
      <c r="B56" s="358" t="s">
        <v>411</v>
      </c>
      <c r="C56" s="359"/>
      <c r="D56" s="359"/>
      <c r="E56" s="359"/>
      <c r="F56" s="460"/>
    </row>
    <row r="57" spans="2:6" ht="25.5">
      <c r="B57" s="23"/>
      <c r="C57" s="43"/>
      <c r="D57" s="43"/>
      <c r="E57" s="24"/>
      <c r="F57" s="49" t="s">
        <v>287</v>
      </c>
    </row>
    <row r="58" spans="2:6" ht="25.5">
      <c r="B58" s="188" t="s">
        <v>410</v>
      </c>
      <c r="C58" s="454" t="s">
        <v>409</v>
      </c>
      <c r="D58" s="454"/>
      <c r="E58" s="83" t="s">
        <v>399</v>
      </c>
      <c r="F58" s="49"/>
    </row>
    <row r="59" spans="2:6" ht="14.25" customHeight="1">
      <c r="B59" s="461" t="s">
        <v>6</v>
      </c>
      <c r="C59" s="454" t="s">
        <v>302</v>
      </c>
      <c r="D59" s="454" t="s">
        <v>310</v>
      </c>
      <c r="E59" s="87" t="s">
        <v>267</v>
      </c>
      <c r="F59" s="28"/>
    </row>
    <row r="60" spans="2:6" ht="14.25" customHeight="1">
      <c r="B60" s="461"/>
      <c r="C60" s="454"/>
      <c r="D60" s="454"/>
      <c r="E60" s="87" t="s">
        <v>284</v>
      </c>
      <c r="F60" s="28"/>
    </row>
    <row r="61" spans="2:6" ht="13.5" thickBot="1">
      <c r="B61" s="462"/>
      <c r="C61" s="463"/>
      <c r="D61" s="463"/>
      <c r="E61" s="189" t="s">
        <v>285</v>
      </c>
      <c r="F61" s="33"/>
    </row>
    <row r="63" spans="2:6">
      <c r="E63" s="71" t="s">
        <v>648</v>
      </c>
      <c r="F63" s="276"/>
    </row>
    <row r="64" spans="2:6">
      <c r="E64" s="71" t="s">
        <v>647</v>
      </c>
      <c r="F64" s="276" t="s">
        <v>649</v>
      </c>
    </row>
    <row r="65" spans="2:6">
      <c r="E65" s="71" t="s">
        <v>650</v>
      </c>
      <c r="F65" s="276" t="s">
        <v>651</v>
      </c>
    </row>
    <row r="66" spans="2:6" s="273" customFormat="1">
      <c r="B66" s="274"/>
      <c r="C66" s="274"/>
      <c r="D66" s="274"/>
      <c r="E66" s="71" t="s">
        <v>709</v>
      </c>
      <c r="F66" s="276" t="s">
        <v>710</v>
      </c>
    </row>
    <row r="67" spans="2:6">
      <c r="E67" s="71" t="s">
        <v>653</v>
      </c>
      <c r="F67" s="276" t="s">
        <v>655</v>
      </c>
    </row>
    <row r="68" spans="2:6">
      <c r="E68" s="71" t="s">
        <v>656</v>
      </c>
      <c r="F68" s="276" t="s">
        <v>660</v>
      </c>
    </row>
    <row r="69" spans="2:6">
      <c r="E69" s="71" t="s">
        <v>682</v>
      </c>
      <c r="F69" s="276"/>
    </row>
  </sheetData>
  <mergeCells count="27">
    <mergeCell ref="D59:D61"/>
    <mergeCell ref="C59:C61"/>
    <mergeCell ref="C33:D33"/>
    <mergeCell ref="C58:D58"/>
    <mergeCell ref="B59:B61"/>
    <mergeCell ref="D49:D53"/>
    <mergeCell ref="C23:C28"/>
    <mergeCell ref="C17:C22"/>
    <mergeCell ref="C11:C16"/>
    <mergeCell ref="C5:C10"/>
    <mergeCell ref="B2:F2"/>
    <mergeCell ref="B31:F31"/>
    <mergeCell ref="C4:D4"/>
    <mergeCell ref="B56:F56"/>
    <mergeCell ref="D44:D48"/>
    <mergeCell ref="B5:B28"/>
    <mergeCell ref="B34:B53"/>
    <mergeCell ref="D39:D43"/>
    <mergeCell ref="D34:D38"/>
    <mergeCell ref="D23:D28"/>
    <mergeCell ref="D17:D22"/>
    <mergeCell ref="D11:D16"/>
    <mergeCell ref="D5:D10"/>
    <mergeCell ref="C49:C53"/>
    <mergeCell ref="C44:C48"/>
    <mergeCell ref="C39:C43"/>
    <mergeCell ref="C34:C38"/>
  </mergeCells>
  <pageMargins left="0.7" right="0.7" top="0.75" bottom="0.75" header="0.3" footer="0.3"/>
</worksheet>
</file>

<file path=xl/worksheets/sheet12.xml><?xml version="1.0" encoding="utf-8"?>
<worksheet xmlns="http://schemas.openxmlformats.org/spreadsheetml/2006/main" xmlns:r="http://schemas.openxmlformats.org/officeDocument/2006/relationships">
  <sheetPr>
    <tabColor theme="1"/>
  </sheetPr>
  <dimension ref="A1:O139"/>
  <sheetViews>
    <sheetView topLeftCell="I1" zoomScaleNormal="100" workbookViewId="0">
      <selection activeCell="J14" sqref="J14"/>
    </sheetView>
  </sheetViews>
  <sheetFormatPr defaultRowHeight="12.75"/>
  <cols>
    <col min="1" max="1" width="4.125" style="14" customWidth="1"/>
    <col min="2" max="2" width="2.375" style="14" customWidth="1"/>
    <col min="3" max="3" width="11.5" style="14" customWidth="1"/>
    <col min="4" max="4" width="2.875" style="14" customWidth="1"/>
    <col min="5" max="5" width="9.75" style="15" customWidth="1"/>
    <col min="6" max="6" width="4.125" style="15" customWidth="1"/>
    <col min="7" max="7" width="3" style="14" customWidth="1"/>
    <col min="8" max="8" width="16.25" style="14" bestFit="1" customWidth="1"/>
    <col min="9" max="9" width="16.125" style="77" customWidth="1"/>
    <col min="10" max="15" width="24.75" style="14" customWidth="1"/>
    <col min="16" max="16384" width="9" style="14"/>
  </cols>
  <sheetData>
    <row r="1" spans="1:15" ht="13.5" thickBot="1">
      <c r="A1" s="267" t="str">
        <f>HYPERLINK("#Navi",Navi)</f>
        <v>Navi</v>
      </c>
    </row>
    <row r="2" spans="1:15">
      <c r="B2" s="457" t="s">
        <v>413</v>
      </c>
      <c r="C2" s="458"/>
      <c r="D2" s="458"/>
      <c r="E2" s="458"/>
      <c r="F2" s="458"/>
      <c r="G2" s="458"/>
      <c r="H2" s="458"/>
      <c r="I2" s="191"/>
      <c r="J2" s="21"/>
      <c r="K2" s="21"/>
      <c r="L2" s="21"/>
      <c r="M2" s="21"/>
      <c r="N2" s="21"/>
      <c r="O2" s="22"/>
    </row>
    <row r="3" spans="1:15">
      <c r="B3" s="23"/>
      <c r="C3" s="24"/>
      <c r="D3" s="24"/>
      <c r="E3" s="43"/>
      <c r="F3" s="43"/>
      <c r="G3" s="24"/>
      <c r="H3" s="24"/>
      <c r="I3" s="182"/>
      <c r="J3" s="504" t="s">
        <v>287</v>
      </c>
      <c r="K3" s="504"/>
      <c r="L3" s="504"/>
      <c r="M3" s="504"/>
      <c r="N3" s="504"/>
      <c r="O3" s="505"/>
    </row>
    <row r="4" spans="1:15" ht="51">
      <c r="B4" s="23"/>
      <c r="C4" s="24"/>
      <c r="D4" s="24"/>
      <c r="E4" s="43"/>
      <c r="F4" s="43"/>
      <c r="G4" s="24"/>
      <c r="H4" s="24"/>
      <c r="I4" s="182"/>
      <c r="J4" s="115" t="s">
        <v>629</v>
      </c>
      <c r="K4" s="115" t="s">
        <v>630</v>
      </c>
      <c r="L4" s="115" t="s">
        <v>631</v>
      </c>
      <c r="M4" s="115" t="s">
        <v>632</v>
      </c>
      <c r="N4" s="115" t="s">
        <v>633</v>
      </c>
      <c r="O4" s="49" t="s">
        <v>313</v>
      </c>
    </row>
    <row r="5" spans="1:15" ht="32.25" customHeight="1">
      <c r="B5" s="486" t="s">
        <v>387</v>
      </c>
      <c r="C5" s="454"/>
      <c r="D5" s="445" t="s">
        <v>399</v>
      </c>
      <c r="E5" s="445"/>
      <c r="F5" s="445"/>
      <c r="G5" s="380" t="s">
        <v>412</v>
      </c>
      <c r="H5" s="380"/>
      <c r="I5" s="380"/>
      <c r="J5" s="92" t="s">
        <v>323</v>
      </c>
      <c r="K5" s="92" t="s">
        <v>320</v>
      </c>
      <c r="L5" s="92" t="s">
        <v>324</v>
      </c>
      <c r="M5" s="92" t="s">
        <v>325</v>
      </c>
      <c r="N5" s="92" t="s">
        <v>326</v>
      </c>
      <c r="O5" s="183"/>
    </row>
    <row r="6" spans="1:15" ht="12.75" customHeight="1">
      <c r="B6" s="496" t="s">
        <v>265</v>
      </c>
      <c r="C6" s="497"/>
      <c r="D6" s="478" t="s">
        <v>265</v>
      </c>
      <c r="E6" s="479"/>
      <c r="F6" s="471" t="s">
        <v>327</v>
      </c>
      <c r="G6" s="464" t="s">
        <v>265</v>
      </c>
      <c r="H6" s="465"/>
      <c r="I6" s="466" t="s">
        <v>323</v>
      </c>
      <c r="J6" s="17"/>
      <c r="K6" s="17"/>
      <c r="L6" s="17"/>
      <c r="M6" s="17"/>
      <c r="N6" s="17"/>
      <c r="O6" s="28"/>
    </row>
    <row r="7" spans="1:15" ht="12.75" customHeight="1">
      <c r="B7" s="498"/>
      <c r="C7" s="499"/>
      <c r="D7" s="475"/>
      <c r="E7" s="480"/>
      <c r="F7" s="472"/>
      <c r="G7" s="469"/>
      <c r="H7" s="94" t="s">
        <v>328</v>
      </c>
      <c r="I7" s="467"/>
      <c r="J7" s="17"/>
      <c r="K7" s="19"/>
      <c r="L7" s="19"/>
      <c r="M7" s="19"/>
      <c r="N7" s="19"/>
      <c r="O7" s="27"/>
    </row>
    <row r="8" spans="1:15" ht="12.75" customHeight="1">
      <c r="B8" s="498"/>
      <c r="C8" s="499"/>
      <c r="D8" s="475"/>
      <c r="E8" s="480"/>
      <c r="F8" s="472"/>
      <c r="G8" s="469"/>
      <c r="H8" s="94" t="s">
        <v>329</v>
      </c>
      <c r="I8" s="467"/>
      <c r="J8" s="17"/>
      <c r="K8" s="19"/>
      <c r="L8" s="19"/>
      <c r="M8" s="19"/>
      <c r="N8" s="19"/>
      <c r="O8" s="27"/>
    </row>
    <row r="9" spans="1:15" ht="12.75" customHeight="1">
      <c r="B9" s="498"/>
      <c r="C9" s="499"/>
      <c r="D9" s="475"/>
      <c r="E9" s="480"/>
      <c r="F9" s="472"/>
      <c r="G9" s="469"/>
      <c r="H9" s="94" t="s">
        <v>330</v>
      </c>
      <c r="I9" s="467"/>
      <c r="J9" s="17"/>
      <c r="K9" s="19"/>
      <c r="L9" s="19"/>
      <c r="M9" s="19"/>
      <c r="N9" s="19"/>
      <c r="O9" s="27"/>
    </row>
    <row r="10" spans="1:15" ht="12.75" customHeight="1" thickBot="1">
      <c r="B10" s="500"/>
      <c r="C10" s="501"/>
      <c r="D10" s="476"/>
      <c r="E10" s="506"/>
      <c r="F10" s="507"/>
      <c r="G10" s="502"/>
      <c r="H10" s="137" t="s">
        <v>331</v>
      </c>
      <c r="I10" s="477"/>
      <c r="J10" s="32"/>
      <c r="K10" s="31"/>
      <c r="L10" s="31"/>
      <c r="M10" s="31"/>
      <c r="N10" s="31"/>
      <c r="O10" s="185"/>
    </row>
    <row r="11" spans="1:15" ht="13.5" thickBot="1"/>
    <row r="12" spans="1:15">
      <c r="B12" s="457" t="s">
        <v>414</v>
      </c>
      <c r="C12" s="458"/>
      <c r="D12" s="458"/>
      <c r="E12" s="458"/>
      <c r="F12" s="458"/>
      <c r="G12" s="458"/>
      <c r="H12" s="458"/>
      <c r="I12" s="191"/>
      <c r="J12" s="21"/>
      <c r="K12" s="21"/>
      <c r="L12" s="21"/>
      <c r="M12" s="21"/>
      <c r="N12" s="21"/>
      <c r="O12" s="22"/>
    </row>
    <row r="13" spans="1:15">
      <c r="B13" s="23"/>
      <c r="C13" s="24"/>
      <c r="D13" s="24"/>
      <c r="E13" s="43"/>
      <c r="F13" s="43"/>
      <c r="G13" s="24"/>
      <c r="H13" s="24"/>
      <c r="I13" s="182"/>
      <c r="J13" s="504" t="s">
        <v>287</v>
      </c>
      <c r="K13" s="504"/>
      <c r="L13" s="504"/>
      <c r="M13" s="504"/>
      <c r="N13" s="504"/>
      <c r="O13" s="505"/>
    </row>
    <row r="14" spans="1:15" ht="51">
      <c r="B14" s="23"/>
      <c r="C14" s="24"/>
      <c r="D14" s="24"/>
      <c r="E14" s="43"/>
      <c r="F14" s="43"/>
      <c r="G14" s="24"/>
      <c r="H14" s="24"/>
      <c r="I14" s="182"/>
      <c r="J14" s="306" t="s">
        <v>629</v>
      </c>
      <c r="K14" s="115" t="s">
        <v>630</v>
      </c>
      <c r="L14" s="115" t="s">
        <v>631</v>
      </c>
      <c r="M14" s="115" t="s">
        <v>632</v>
      </c>
      <c r="N14" s="115" t="s">
        <v>633</v>
      </c>
      <c r="O14" s="49" t="s">
        <v>313</v>
      </c>
    </row>
    <row r="15" spans="1:15" ht="32.25" customHeight="1">
      <c r="B15" s="486" t="s">
        <v>387</v>
      </c>
      <c r="C15" s="454"/>
      <c r="D15" s="445" t="s">
        <v>399</v>
      </c>
      <c r="E15" s="445"/>
      <c r="F15" s="445"/>
      <c r="G15" s="380" t="s">
        <v>412</v>
      </c>
      <c r="H15" s="380"/>
      <c r="I15" s="380"/>
      <c r="J15" s="92" t="s">
        <v>323</v>
      </c>
      <c r="K15" s="92" t="s">
        <v>320</v>
      </c>
      <c r="L15" s="92" t="s">
        <v>324</v>
      </c>
      <c r="M15" s="92" t="s">
        <v>325</v>
      </c>
      <c r="N15" s="92" t="s">
        <v>326</v>
      </c>
      <c r="O15" s="183"/>
    </row>
    <row r="16" spans="1:15" ht="12.75" customHeight="1">
      <c r="B16" s="486" t="s">
        <v>5</v>
      </c>
      <c r="C16" s="454"/>
      <c r="D16" s="478" t="s">
        <v>265</v>
      </c>
      <c r="E16" s="479"/>
      <c r="F16" s="471" t="s">
        <v>327</v>
      </c>
      <c r="G16" s="464" t="s">
        <v>265</v>
      </c>
      <c r="H16" s="465"/>
      <c r="I16" s="466" t="s">
        <v>323</v>
      </c>
      <c r="J16" s="41"/>
      <c r="K16" s="41"/>
      <c r="L16" s="41"/>
      <c r="M16" s="41"/>
      <c r="N16" s="41"/>
      <c r="O16" s="50"/>
    </row>
    <row r="17" spans="2:15" ht="12.75" customHeight="1">
      <c r="B17" s="486"/>
      <c r="C17" s="454"/>
      <c r="D17" s="475"/>
      <c r="E17" s="480"/>
      <c r="F17" s="472"/>
      <c r="G17" s="469"/>
      <c r="H17" s="94" t="s">
        <v>328</v>
      </c>
      <c r="I17" s="467"/>
      <c r="J17" s="41"/>
      <c r="K17" s="19"/>
      <c r="L17" s="19"/>
      <c r="M17" s="19"/>
      <c r="N17" s="19"/>
      <c r="O17" s="27"/>
    </row>
    <row r="18" spans="2:15" ht="12.75" customHeight="1">
      <c r="B18" s="486"/>
      <c r="C18" s="454"/>
      <c r="D18" s="475"/>
      <c r="E18" s="480"/>
      <c r="F18" s="472"/>
      <c r="G18" s="469"/>
      <c r="H18" s="94" t="s">
        <v>329</v>
      </c>
      <c r="I18" s="467"/>
      <c r="J18" s="41"/>
      <c r="K18" s="19"/>
      <c r="L18" s="19"/>
      <c r="M18" s="19"/>
      <c r="N18" s="19"/>
      <c r="O18" s="27"/>
    </row>
    <row r="19" spans="2:15" ht="12.75" customHeight="1">
      <c r="B19" s="486"/>
      <c r="C19" s="454"/>
      <c r="D19" s="475"/>
      <c r="E19" s="480"/>
      <c r="F19" s="472"/>
      <c r="G19" s="469"/>
      <c r="H19" s="94" t="s">
        <v>330</v>
      </c>
      <c r="I19" s="467"/>
      <c r="J19" s="41"/>
      <c r="K19" s="19"/>
      <c r="L19" s="19"/>
      <c r="M19" s="19"/>
      <c r="N19" s="19"/>
      <c r="O19" s="27"/>
    </row>
    <row r="20" spans="2:15" ht="12.75" customHeight="1">
      <c r="B20" s="486"/>
      <c r="C20" s="454"/>
      <c r="D20" s="475"/>
      <c r="E20" s="480"/>
      <c r="F20" s="322"/>
      <c r="G20" s="470"/>
      <c r="H20" s="94" t="s">
        <v>331</v>
      </c>
      <c r="I20" s="468"/>
      <c r="J20" s="41"/>
      <c r="K20" s="19"/>
      <c r="L20" s="19"/>
      <c r="M20" s="19"/>
      <c r="N20" s="19"/>
      <c r="O20" s="27"/>
    </row>
    <row r="21" spans="2:15">
      <c r="B21" s="486"/>
      <c r="C21" s="454"/>
      <c r="D21" s="475"/>
      <c r="E21" s="471" t="s">
        <v>282</v>
      </c>
      <c r="F21" s="471" t="s">
        <v>327</v>
      </c>
      <c r="G21" s="464" t="s">
        <v>265</v>
      </c>
      <c r="H21" s="465"/>
      <c r="I21" s="466" t="s">
        <v>323</v>
      </c>
      <c r="J21" s="17"/>
      <c r="K21" s="17"/>
      <c r="L21" s="17"/>
      <c r="M21" s="17"/>
      <c r="N21" s="19"/>
      <c r="O21" s="28"/>
    </row>
    <row r="22" spans="2:15">
      <c r="B22" s="486"/>
      <c r="C22" s="454"/>
      <c r="D22" s="475"/>
      <c r="E22" s="472"/>
      <c r="F22" s="472"/>
      <c r="G22" s="469"/>
      <c r="H22" s="94" t="s">
        <v>328</v>
      </c>
      <c r="I22" s="467"/>
      <c r="J22" s="17"/>
      <c r="K22" s="19"/>
      <c r="L22" s="19"/>
      <c r="M22" s="19"/>
      <c r="N22" s="19"/>
      <c r="O22" s="27"/>
    </row>
    <row r="23" spans="2:15">
      <c r="B23" s="486"/>
      <c r="C23" s="454"/>
      <c r="D23" s="475"/>
      <c r="E23" s="472"/>
      <c r="F23" s="472"/>
      <c r="G23" s="469"/>
      <c r="H23" s="94" t="s">
        <v>329</v>
      </c>
      <c r="I23" s="467"/>
      <c r="J23" s="17"/>
      <c r="K23" s="19"/>
      <c r="L23" s="19"/>
      <c r="M23" s="19"/>
      <c r="N23" s="19"/>
      <c r="O23" s="27"/>
    </row>
    <row r="24" spans="2:15">
      <c r="B24" s="486"/>
      <c r="C24" s="454"/>
      <c r="D24" s="475"/>
      <c r="E24" s="472"/>
      <c r="F24" s="472"/>
      <c r="G24" s="469"/>
      <c r="H24" s="94" t="s">
        <v>330</v>
      </c>
      <c r="I24" s="467"/>
      <c r="J24" s="17"/>
      <c r="K24" s="19"/>
      <c r="L24" s="19"/>
      <c r="M24" s="19"/>
      <c r="N24" s="19"/>
      <c r="O24" s="27"/>
    </row>
    <row r="25" spans="2:15">
      <c r="B25" s="486"/>
      <c r="C25" s="454"/>
      <c r="D25" s="475"/>
      <c r="E25" s="322"/>
      <c r="F25" s="322"/>
      <c r="G25" s="470"/>
      <c r="H25" s="94" t="s">
        <v>331</v>
      </c>
      <c r="I25" s="468"/>
      <c r="J25" s="17"/>
      <c r="K25" s="19"/>
      <c r="L25" s="19"/>
      <c r="M25" s="19"/>
      <c r="N25" s="19"/>
      <c r="O25" s="27"/>
    </row>
    <row r="26" spans="2:15">
      <c r="B26" s="486"/>
      <c r="C26" s="454"/>
      <c r="D26" s="475"/>
      <c r="E26" s="471" t="s">
        <v>283</v>
      </c>
      <c r="F26" s="471" t="s">
        <v>327</v>
      </c>
      <c r="G26" s="464" t="s">
        <v>265</v>
      </c>
      <c r="H26" s="465"/>
      <c r="I26" s="466" t="s">
        <v>323</v>
      </c>
      <c r="J26" s="17"/>
      <c r="K26" s="17"/>
      <c r="L26" s="17"/>
      <c r="M26" s="17"/>
      <c r="N26" s="19"/>
      <c r="O26" s="28"/>
    </row>
    <row r="27" spans="2:15">
      <c r="B27" s="486"/>
      <c r="C27" s="454"/>
      <c r="D27" s="475"/>
      <c r="E27" s="472"/>
      <c r="F27" s="472"/>
      <c r="G27" s="469"/>
      <c r="H27" s="94" t="s">
        <v>328</v>
      </c>
      <c r="I27" s="467"/>
      <c r="J27" s="17"/>
      <c r="K27" s="19"/>
      <c r="L27" s="19"/>
      <c r="M27" s="19"/>
      <c r="N27" s="19"/>
      <c r="O27" s="27"/>
    </row>
    <row r="28" spans="2:15">
      <c r="B28" s="486"/>
      <c r="C28" s="454"/>
      <c r="D28" s="475"/>
      <c r="E28" s="472"/>
      <c r="F28" s="472"/>
      <c r="G28" s="469"/>
      <c r="H28" s="94" t="s">
        <v>329</v>
      </c>
      <c r="I28" s="467"/>
      <c r="J28" s="17"/>
      <c r="K28" s="19"/>
      <c r="L28" s="19"/>
      <c r="M28" s="19"/>
      <c r="N28" s="19"/>
      <c r="O28" s="27"/>
    </row>
    <row r="29" spans="2:15">
      <c r="B29" s="486"/>
      <c r="C29" s="454"/>
      <c r="D29" s="475"/>
      <c r="E29" s="472"/>
      <c r="F29" s="472"/>
      <c r="G29" s="469"/>
      <c r="H29" s="94" t="s">
        <v>330</v>
      </c>
      <c r="I29" s="467"/>
      <c r="J29" s="17"/>
      <c r="K29" s="19"/>
      <c r="L29" s="19"/>
      <c r="M29" s="19"/>
      <c r="N29" s="19"/>
      <c r="O29" s="27"/>
    </row>
    <row r="30" spans="2:15">
      <c r="B30" s="486"/>
      <c r="C30" s="454"/>
      <c r="D30" s="475"/>
      <c r="E30" s="322"/>
      <c r="F30" s="322"/>
      <c r="G30" s="470"/>
      <c r="H30" s="94" t="s">
        <v>331</v>
      </c>
      <c r="I30" s="468"/>
      <c r="J30" s="17"/>
      <c r="K30" s="19"/>
      <c r="L30" s="19"/>
      <c r="M30" s="19"/>
      <c r="N30" s="19"/>
      <c r="O30" s="27"/>
    </row>
    <row r="31" spans="2:15">
      <c r="B31" s="486"/>
      <c r="C31" s="454"/>
      <c r="D31" s="475"/>
      <c r="E31" s="471" t="s">
        <v>266</v>
      </c>
      <c r="F31" s="471" t="s">
        <v>327</v>
      </c>
      <c r="G31" s="464" t="s">
        <v>265</v>
      </c>
      <c r="H31" s="465"/>
      <c r="I31" s="466" t="s">
        <v>323</v>
      </c>
      <c r="J31" s="17"/>
      <c r="K31" s="17"/>
      <c r="L31" s="17"/>
      <c r="M31" s="17"/>
      <c r="N31" s="19"/>
      <c r="O31" s="28"/>
    </row>
    <row r="32" spans="2:15">
      <c r="B32" s="486"/>
      <c r="C32" s="454"/>
      <c r="D32" s="475"/>
      <c r="E32" s="472"/>
      <c r="F32" s="472"/>
      <c r="G32" s="469"/>
      <c r="H32" s="94" t="s">
        <v>328</v>
      </c>
      <c r="I32" s="467"/>
      <c r="J32" s="17"/>
      <c r="K32" s="19"/>
      <c r="L32" s="19"/>
      <c r="M32" s="19"/>
      <c r="N32" s="19"/>
      <c r="O32" s="27"/>
    </row>
    <row r="33" spans="2:15">
      <c r="B33" s="486"/>
      <c r="C33" s="454"/>
      <c r="D33" s="475"/>
      <c r="E33" s="472"/>
      <c r="F33" s="472"/>
      <c r="G33" s="469"/>
      <c r="H33" s="94" t="s">
        <v>329</v>
      </c>
      <c r="I33" s="467"/>
      <c r="J33" s="17"/>
      <c r="K33" s="19"/>
      <c r="L33" s="19"/>
      <c r="M33" s="19"/>
      <c r="N33" s="19"/>
      <c r="O33" s="27"/>
    </row>
    <row r="34" spans="2:15">
      <c r="B34" s="486"/>
      <c r="C34" s="454"/>
      <c r="D34" s="475"/>
      <c r="E34" s="472"/>
      <c r="F34" s="472"/>
      <c r="G34" s="469"/>
      <c r="H34" s="94" t="s">
        <v>330</v>
      </c>
      <c r="I34" s="467"/>
      <c r="J34" s="17"/>
      <c r="K34" s="19"/>
      <c r="L34" s="19"/>
      <c r="M34" s="19"/>
      <c r="N34" s="19"/>
      <c r="O34" s="27"/>
    </row>
    <row r="35" spans="2:15">
      <c r="B35" s="486"/>
      <c r="C35" s="454"/>
      <c r="D35" s="475"/>
      <c r="E35" s="322"/>
      <c r="F35" s="322"/>
      <c r="G35" s="470"/>
      <c r="H35" s="94" t="s">
        <v>331</v>
      </c>
      <c r="I35" s="468"/>
      <c r="J35" s="17"/>
      <c r="K35" s="19"/>
      <c r="L35" s="19"/>
      <c r="M35" s="19"/>
      <c r="N35" s="19"/>
      <c r="O35" s="27"/>
    </row>
    <row r="36" spans="2:15">
      <c r="B36" s="486"/>
      <c r="C36" s="454"/>
      <c r="D36" s="475"/>
      <c r="E36" s="471" t="s">
        <v>267</v>
      </c>
      <c r="F36" s="471" t="s">
        <v>327</v>
      </c>
      <c r="G36" s="464" t="s">
        <v>265</v>
      </c>
      <c r="H36" s="465"/>
      <c r="I36" s="466" t="s">
        <v>323</v>
      </c>
      <c r="J36" s="17"/>
      <c r="K36" s="17"/>
      <c r="L36" s="17"/>
      <c r="M36" s="17"/>
      <c r="N36" s="19"/>
      <c r="O36" s="28"/>
    </row>
    <row r="37" spans="2:15">
      <c r="B37" s="486"/>
      <c r="C37" s="454"/>
      <c r="D37" s="475"/>
      <c r="E37" s="472"/>
      <c r="F37" s="472"/>
      <c r="G37" s="469"/>
      <c r="H37" s="94" t="s">
        <v>328</v>
      </c>
      <c r="I37" s="467"/>
      <c r="J37" s="17"/>
      <c r="K37" s="19"/>
      <c r="L37" s="19"/>
      <c r="M37" s="19"/>
      <c r="N37" s="19"/>
      <c r="O37" s="27"/>
    </row>
    <row r="38" spans="2:15">
      <c r="B38" s="486"/>
      <c r="C38" s="454"/>
      <c r="D38" s="475"/>
      <c r="E38" s="472"/>
      <c r="F38" s="472"/>
      <c r="G38" s="469"/>
      <c r="H38" s="94" t="s">
        <v>329</v>
      </c>
      <c r="I38" s="467"/>
      <c r="J38" s="17"/>
      <c r="K38" s="19"/>
      <c r="L38" s="19"/>
      <c r="M38" s="19"/>
      <c r="N38" s="19"/>
      <c r="O38" s="27"/>
    </row>
    <row r="39" spans="2:15">
      <c r="B39" s="486"/>
      <c r="C39" s="454"/>
      <c r="D39" s="475"/>
      <c r="E39" s="472"/>
      <c r="F39" s="472"/>
      <c r="G39" s="469"/>
      <c r="H39" s="94" t="s">
        <v>330</v>
      </c>
      <c r="I39" s="467"/>
      <c r="J39" s="17"/>
      <c r="K39" s="19"/>
      <c r="L39" s="19"/>
      <c r="M39" s="19"/>
      <c r="N39" s="19"/>
      <c r="O39" s="27"/>
    </row>
    <row r="40" spans="2:15">
      <c r="B40" s="486"/>
      <c r="C40" s="454"/>
      <c r="D40" s="475"/>
      <c r="E40" s="322"/>
      <c r="F40" s="322"/>
      <c r="G40" s="470"/>
      <c r="H40" s="94" t="s">
        <v>331</v>
      </c>
      <c r="I40" s="468"/>
      <c r="J40" s="17"/>
      <c r="K40" s="19"/>
      <c r="L40" s="19"/>
      <c r="M40" s="19"/>
      <c r="N40" s="19"/>
      <c r="O40" s="27"/>
    </row>
    <row r="41" spans="2:15">
      <c r="B41" s="486"/>
      <c r="C41" s="454"/>
      <c r="D41" s="475"/>
      <c r="E41" s="471" t="s">
        <v>284</v>
      </c>
      <c r="F41" s="471" t="s">
        <v>327</v>
      </c>
      <c r="G41" s="464" t="s">
        <v>265</v>
      </c>
      <c r="H41" s="465"/>
      <c r="I41" s="466" t="s">
        <v>323</v>
      </c>
      <c r="J41" s="17"/>
      <c r="K41" s="17"/>
      <c r="L41" s="17"/>
      <c r="M41" s="17"/>
      <c r="N41" s="19"/>
      <c r="O41" s="28"/>
    </row>
    <row r="42" spans="2:15">
      <c r="B42" s="486"/>
      <c r="C42" s="454"/>
      <c r="D42" s="475"/>
      <c r="E42" s="472"/>
      <c r="F42" s="472"/>
      <c r="G42" s="469"/>
      <c r="H42" s="94" t="s">
        <v>328</v>
      </c>
      <c r="I42" s="467"/>
      <c r="J42" s="17"/>
      <c r="K42" s="19"/>
      <c r="L42" s="19"/>
      <c r="M42" s="19"/>
      <c r="N42" s="19"/>
      <c r="O42" s="27"/>
    </row>
    <row r="43" spans="2:15">
      <c r="B43" s="486"/>
      <c r="C43" s="454"/>
      <c r="D43" s="475"/>
      <c r="E43" s="472"/>
      <c r="F43" s="472"/>
      <c r="G43" s="469"/>
      <c r="H43" s="94" t="s">
        <v>329</v>
      </c>
      <c r="I43" s="467"/>
      <c r="J43" s="17"/>
      <c r="K43" s="19"/>
      <c r="L43" s="19"/>
      <c r="M43" s="19"/>
      <c r="N43" s="19"/>
      <c r="O43" s="27"/>
    </row>
    <row r="44" spans="2:15">
      <c r="B44" s="486"/>
      <c r="C44" s="454"/>
      <c r="D44" s="475"/>
      <c r="E44" s="472"/>
      <c r="F44" s="472"/>
      <c r="G44" s="469"/>
      <c r="H44" s="94" t="s">
        <v>330</v>
      </c>
      <c r="I44" s="467"/>
      <c r="J44" s="17"/>
      <c r="K44" s="19"/>
      <c r="L44" s="19"/>
      <c r="M44" s="19"/>
      <c r="N44" s="19"/>
      <c r="O44" s="27"/>
    </row>
    <row r="45" spans="2:15">
      <c r="B45" s="486"/>
      <c r="C45" s="454"/>
      <c r="D45" s="475"/>
      <c r="E45" s="322"/>
      <c r="F45" s="322"/>
      <c r="G45" s="470"/>
      <c r="H45" s="94" t="s">
        <v>331</v>
      </c>
      <c r="I45" s="468"/>
      <c r="J45" s="17"/>
      <c r="K45" s="19"/>
      <c r="L45" s="19"/>
      <c r="M45" s="19"/>
      <c r="N45" s="19"/>
      <c r="O45" s="27"/>
    </row>
    <row r="46" spans="2:15">
      <c r="B46" s="486"/>
      <c r="C46" s="454"/>
      <c r="D46" s="475"/>
      <c r="E46" s="445" t="s">
        <v>285</v>
      </c>
      <c r="F46" s="471" t="s">
        <v>327</v>
      </c>
      <c r="G46" s="464" t="s">
        <v>265</v>
      </c>
      <c r="H46" s="465"/>
      <c r="I46" s="466" t="s">
        <v>323</v>
      </c>
      <c r="J46" s="17"/>
      <c r="K46" s="17"/>
      <c r="L46" s="17"/>
      <c r="M46" s="17"/>
      <c r="N46" s="19"/>
      <c r="O46" s="28"/>
    </row>
    <row r="47" spans="2:15">
      <c r="B47" s="486"/>
      <c r="C47" s="454"/>
      <c r="D47" s="475"/>
      <c r="E47" s="445"/>
      <c r="F47" s="472"/>
      <c r="G47" s="469"/>
      <c r="H47" s="94" t="s">
        <v>328</v>
      </c>
      <c r="I47" s="467"/>
      <c r="J47" s="17"/>
      <c r="K47" s="19"/>
      <c r="L47" s="19"/>
      <c r="M47" s="19"/>
      <c r="N47" s="19"/>
      <c r="O47" s="27"/>
    </row>
    <row r="48" spans="2:15">
      <c r="B48" s="486"/>
      <c r="C48" s="454"/>
      <c r="D48" s="475"/>
      <c r="E48" s="445"/>
      <c r="F48" s="472"/>
      <c r="G48" s="469"/>
      <c r="H48" s="94" t="s">
        <v>329</v>
      </c>
      <c r="I48" s="467"/>
      <c r="J48" s="17"/>
      <c r="K48" s="19"/>
      <c r="L48" s="19"/>
      <c r="M48" s="19"/>
      <c r="N48" s="19"/>
      <c r="O48" s="27"/>
    </row>
    <row r="49" spans="2:15">
      <c r="B49" s="486"/>
      <c r="C49" s="454"/>
      <c r="D49" s="475"/>
      <c r="E49" s="445"/>
      <c r="F49" s="472"/>
      <c r="G49" s="469"/>
      <c r="H49" s="94" t="s">
        <v>330</v>
      </c>
      <c r="I49" s="467"/>
      <c r="J49" s="17"/>
      <c r="K49" s="19"/>
      <c r="L49" s="19"/>
      <c r="M49" s="19"/>
      <c r="N49" s="19"/>
      <c r="O49" s="27"/>
    </row>
    <row r="50" spans="2:15">
      <c r="B50" s="486"/>
      <c r="C50" s="454"/>
      <c r="D50" s="503"/>
      <c r="E50" s="445"/>
      <c r="F50" s="322"/>
      <c r="G50" s="470"/>
      <c r="H50" s="94" t="s">
        <v>331</v>
      </c>
      <c r="I50" s="468"/>
      <c r="J50" s="17"/>
      <c r="K50" s="19"/>
      <c r="L50" s="19"/>
      <c r="M50" s="19"/>
      <c r="N50" s="19"/>
      <c r="O50" s="27"/>
    </row>
    <row r="51" spans="2:15" ht="12.75" customHeight="1">
      <c r="B51" s="498" t="s">
        <v>6</v>
      </c>
      <c r="C51" s="499"/>
      <c r="D51" s="478" t="s">
        <v>265</v>
      </c>
      <c r="E51" s="479"/>
      <c r="F51" s="471" t="s">
        <v>327</v>
      </c>
      <c r="G51" s="464" t="s">
        <v>265</v>
      </c>
      <c r="H51" s="465"/>
      <c r="I51" s="466" t="s">
        <v>323</v>
      </c>
      <c r="J51" s="17"/>
      <c r="K51" s="17"/>
      <c r="L51" s="17"/>
      <c r="M51" s="17"/>
      <c r="N51" s="17"/>
      <c r="O51" s="28"/>
    </row>
    <row r="52" spans="2:15">
      <c r="B52" s="498"/>
      <c r="C52" s="499"/>
      <c r="D52" s="475"/>
      <c r="E52" s="480"/>
      <c r="F52" s="472"/>
      <c r="G52" s="469"/>
      <c r="H52" s="94" t="s">
        <v>328</v>
      </c>
      <c r="I52" s="467"/>
      <c r="J52" s="17"/>
      <c r="K52" s="19"/>
      <c r="L52" s="19"/>
      <c r="M52" s="19"/>
      <c r="N52" s="19"/>
      <c r="O52" s="27"/>
    </row>
    <row r="53" spans="2:15">
      <c r="B53" s="498"/>
      <c r="C53" s="499"/>
      <c r="D53" s="475"/>
      <c r="E53" s="480"/>
      <c r="F53" s="472"/>
      <c r="G53" s="469"/>
      <c r="H53" s="94" t="s">
        <v>329</v>
      </c>
      <c r="I53" s="467"/>
      <c r="J53" s="17"/>
      <c r="K53" s="19"/>
      <c r="L53" s="19"/>
      <c r="M53" s="19"/>
      <c r="N53" s="19"/>
      <c r="O53" s="27"/>
    </row>
    <row r="54" spans="2:15">
      <c r="B54" s="498"/>
      <c r="C54" s="499"/>
      <c r="D54" s="475"/>
      <c r="E54" s="480"/>
      <c r="F54" s="472"/>
      <c r="G54" s="469"/>
      <c r="H54" s="94" t="s">
        <v>330</v>
      </c>
      <c r="I54" s="467"/>
      <c r="J54" s="17"/>
      <c r="K54" s="19"/>
      <c r="L54" s="19"/>
      <c r="M54" s="19"/>
      <c r="N54" s="19"/>
      <c r="O54" s="27"/>
    </row>
    <row r="55" spans="2:15">
      <c r="B55" s="498"/>
      <c r="C55" s="499"/>
      <c r="D55" s="475"/>
      <c r="E55" s="480"/>
      <c r="F55" s="322"/>
      <c r="G55" s="470"/>
      <c r="H55" s="94" t="s">
        <v>331</v>
      </c>
      <c r="I55" s="468"/>
      <c r="J55" s="17"/>
      <c r="K55" s="19"/>
      <c r="L55" s="19"/>
      <c r="M55" s="19"/>
      <c r="N55" s="19"/>
      <c r="O55" s="27"/>
    </row>
    <row r="56" spans="2:15">
      <c r="B56" s="498"/>
      <c r="C56" s="499"/>
      <c r="D56" s="475"/>
      <c r="E56" s="471" t="s">
        <v>282</v>
      </c>
      <c r="F56" s="471" t="s">
        <v>327</v>
      </c>
      <c r="G56" s="464" t="s">
        <v>265</v>
      </c>
      <c r="H56" s="465"/>
      <c r="I56" s="466" t="s">
        <v>323</v>
      </c>
      <c r="J56" s="17"/>
      <c r="K56" s="17"/>
      <c r="L56" s="17"/>
      <c r="M56" s="17"/>
      <c r="N56" s="17"/>
      <c r="O56" s="28"/>
    </row>
    <row r="57" spans="2:15">
      <c r="B57" s="498"/>
      <c r="C57" s="499"/>
      <c r="D57" s="475"/>
      <c r="E57" s="472"/>
      <c r="F57" s="472"/>
      <c r="G57" s="469"/>
      <c r="H57" s="94" t="s">
        <v>328</v>
      </c>
      <c r="I57" s="467"/>
      <c r="J57" s="17"/>
      <c r="K57" s="19"/>
      <c r="L57" s="19"/>
      <c r="M57" s="19"/>
      <c r="N57" s="19"/>
      <c r="O57" s="27"/>
    </row>
    <row r="58" spans="2:15">
      <c r="B58" s="498"/>
      <c r="C58" s="499"/>
      <c r="D58" s="475"/>
      <c r="E58" s="472"/>
      <c r="F58" s="472"/>
      <c r="G58" s="469"/>
      <c r="H58" s="94" t="s">
        <v>329</v>
      </c>
      <c r="I58" s="467"/>
      <c r="J58" s="17"/>
      <c r="K58" s="19"/>
      <c r="L58" s="19"/>
      <c r="M58" s="19"/>
      <c r="N58" s="19"/>
      <c r="O58" s="27"/>
    </row>
    <row r="59" spans="2:15">
      <c r="B59" s="498"/>
      <c r="C59" s="499"/>
      <c r="D59" s="475"/>
      <c r="E59" s="472"/>
      <c r="F59" s="472"/>
      <c r="G59" s="469"/>
      <c r="H59" s="94" t="s">
        <v>330</v>
      </c>
      <c r="I59" s="467"/>
      <c r="J59" s="17"/>
      <c r="K59" s="19"/>
      <c r="L59" s="19"/>
      <c r="M59" s="19"/>
      <c r="N59" s="19"/>
      <c r="O59" s="27"/>
    </row>
    <row r="60" spans="2:15">
      <c r="B60" s="498"/>
      <c r="C60" s="499"/>
      <c r="D60" s="475"/>
      <c r="E60" s="322"/>
      <c r="F60" s="322"/>
      <c r="G60" s="470"/>
      <c r="H60" s="94" t="s">
        <v>331</v>
      </c>
      <c r="I60" s="468"/>
      <c r="J60" s="17"/>
      <c r="K60" s="19"/>
      <c r="L60" s="19"/>
      <c r="M60" s="19"/>
      <c r="N60" s="19"/>
      <c r="O60" s="27"/>
    </row>
    <row r="61" spans="2:15">
      <c r="B61" s="498"/>
      <c r="C61" s="499"/>
      <c r="D61" s="475"/>
      <c r="E61" s="471" t="s">
        <v>283</v>
      </c>
      <c r="F61" s="471" t="s">
        <v>327</v>
      </c>
      <c r="G61" s="464" t="s">
        <v>265</v>
      </c>
      <c r="H61" s="465"/>
      <c r="I61" s="466" t="s">
        <v>323</v>
      </c>
      <c r="J61" s="17"/>
      <c r="K61" s="17"/>
      <c r="L61" s="17"/>
      <c r="M61" s="17"/>
      <c r="N61" s="17"/>
      <c r="O61" s="28"/>
    </row>
    <row r="62" spans="2:15">
      <c r="B62" s="498"/>
      <c r="C62" s="499"/>
      <c r="D62" s="475"/>
      <c r="E62" s="472"/>
      <c r="F62" s="472"/>
      <c r="G62" s="469"/>
      <c r="H62" s="94" t="s">
        <v>328</v>
      </c>
      <c r="I62" s="467"/>
      <c r="J62" s="17"/>
      <c r="K62" s="19"/>
      <c r="L62" s="19"/>
      <c r="M62" s="19"/>
      <c r="N62" s="19"/>
      <c r="O62" s="27"/>
    </row>
    <row r="63" spans="2:15">
      <c r="B63" s="498"/>
      <c r="C63" s="499"/>
      <c r="D63" s="475"/>
      <c r="E63" s="472"/>
      <c r="F63" s="472"/>
      <c r="G63" s="469"/>
      <c r="H63" s="94" t="s">
        <v>329</v>
      </c>
      <c r="I63" s="467"/>
      <c r="J63" s="17"/>
      <c r="K63" s="19"/>
      <c r="L63" s="19"/>
      <c r="M63" s="19"/>
      <c r="N63" s="19"/>
      <c r="O63" s="27"/>
    </row>
    <row r="64" spans="2:15">
      <c r="B64" s="498"/>
      <c r="C64" s="499"/>
      <c r="D64" s="475"/>
      <c r="E64" s="472"/>
      <c r="F64" s="472"/>
      <c r="G64" s="469"/>
      <c r="H64" s="94" t="s">
        <v>330</v>
      </c>
      <c r="I64" s="467"/>
      <c r="J64" s="17"/>
      <c r="K64" s="19"/>
      <c r="L64" s="19"/>
      <c r="M64" s="19"/>
      <c r="N64" s="19"/>
      <c r="O64" s="27"/>
    </row>
    <row r="65" spans="2:15">
      <c r="B65" s="498"/>
      <c r="C65" s="499"/>
      <c r="D65" s="475"/>
      <c r="E65" s="322"/>
      <c r="F65" s="322"/>
      <c r="G65" s="470"/>
      <c r="H65" s="94" t="s">
        <v>331</v>
      </c>
      <c r="I65" s="468"/>
      <c r="J65" s="17"/>
      <c r="K65" s="19"/>
      <c r="L65" s="19"/>
      <c r="M65" s="19"/>
      <c r="N65" s="19"/>
      <c r="O65" s="27"/>
    </row>
    <row r="66" spans="2:15">
      <c r="B66" s="498"/>
      <c r="C66" s="499"/>
      <c r="D66" s="475"/>
      <c r="E66" s="471" t="s">
        <v>266</v>
      </c>
      <c r="F66" s="471" t="s">
        <v>327</v>
      </c>
      <c r="G66" s="464" t="s">
        <v>265</v>
      </c>
      <c r="H66" s="465"/>
      <c r="I66" s="466" t="s">
        <v>323</v>
      </c>
      <c r="J66" s="17"/>
      <c r="K66" s="17"/>
      <c r="L66" s="17"/>
      <c r="M66" s="17"/>
      <c r="N66" s="17"/>
      <c r="O66" s="28"/>
    </row>
    <row r="67" spans="2:15">
      <c r="B67" s="498"/>
      <c r="C67" s="499"/>
      <c r="D67" s="475"/>
      <c r="E67" s="472"/>
      <c r="F67" s="472"/>
      <c r="G67" s="469"/>
      <c r="H67" s="94" t="s">
        <v>328</v>
      </c>
      <c r="I67" s="467"/>
      <c r="J67" s="17"/>
      <c r="K67" s="19"/>
      <c r="L67" s="19"/>
      <c r="M67" s="19"/>
      <c r="N67" s="19"/>
      <c r="O67" s="27"/>
    </row>
    <row r="68" spans="2:15">
      <c r="B68" s="498"/>
      <c r="C68" s="499"/>
      <c r="D68" s="475"/>
      <c r="E68" s="472"/>
      <c r="F68" s="472"/>
      <c r="G68" s="469"/>
      <c r="H68" s="94" t="s">
        <v>329</v>
      </c>
      <c r="I68" s="467"/>
      <c r="J68" s="17"/>
      <c r="K68" s="19"/>
      <c r="L68" s="19"/>
      <c r="M68" s="19"/>
      <c r="N68" s="19"/>
      <c r="O68" s="27"/>
    </row>
    <row r="69" spans="2:15">
      <c r="B69" s="498"/>
      <c r="C69" s="499"/>
      <c r="D69" s="475"/>
      <c r="E69" s="472"/>
      <c r="F69" s="472"/>
      <c r="G69" s="469"/>
      <c r="H69" s="94" t="s">
        <v>330</v>
      </c>
      <c r="I69" s="467"/>
      <c r="J69" s="17"/>
      <c r="K69" s="19"/>
      <c r="L69" s="19"/>
      <c r="M69" s="19"/>
      <c r="N69" s="19"/>
      <c r="O69" s="27"/>
    </row>
    <row r="70" spans="2:15">
      <c r="B70" s="498"/>
      <c r="C70" s="499"/>
      <c r="D70" s="475"/>
      <c r="E70" s="322"/>
      <c r="F70" s="322"/>
      <c r="G70" s="470"/>
      <c r="H70" s="94" t="s">
        <v>331</v>
      </c>
      <c r="I70" s="468"/>
      <c r="J70" s="17"/>
      <c r="K70" s="19"/>
      <c r="L70" s="19"/>
      <c r="M70" s="19"/>
      <c r="N70" s="19"/>
      <c r="O70" s="27"/>
    </row>
    <row r="71" spans="2:15">
      <c r="B71" s="498"/>
      <c r="C71" s="499"/>
      <c r="D71" s="475"/>
      <c r="E71" s="471" t="s">
        <v>267</v>
      </c>
      <c r="F71" s="471" t="s">
        <v>327</v>
      </c>
      <c r="G71" s="464" t="s">
        <v>265</v>
      </c>
      <c r="H71" s="465"/>
      <c r="I71" s="466" t="s">
        <v>323</v>
      </c>
      <c r="J71" s="17"/>
      <c r="K71" s="17"/>
      <c r="L71" s="17"/>
      <c r="M71" s="17"/>
      <c r="N71" s="17"/>
      <c r="O71" s="28"/>
    </row>
    <row r="72" spans="2:15">
      <c r="B72" s="498"/>
      <c r="C72" s="499"/>
      <c r="D72" s="475"/>
      <c r="E72" s="472"/>
      <c r="F72" s="472"/>
      <c r="G72" s="469"/>
      <c r="H72" s="94" t="s">
        <v>328</v>
      </c>
      <c r="I72" s="467"/>
      <c r="J72" s="17"/>
      <c r="K72" s="19"/>
      <c r="L72" s="19"/>
      <c r="M72" s="19"/>
      <c r="N72" s="19"/>
      <c r="O72" s="27"/>
    </row>
    <row r="73" spans="2:15">
      <c r="B73" s="498"/>
      <c r="C73" s="499"/>
      <c r="D73" s="475"/>
      <c r="E73" s="472"/>
      <c r="F73" s="472"/>
      <c r="G73" s="469"/>
      <c r="H73" s="94" t="s">
        <v>329</v>
      </c>
      <c r="I73" s="467"/>
      <c r="J73" s="17"/>
      <c r="K73" s="19"/>
      <c r="L73" s="19"/>
      <c r="M73" s="19"/>
      <c r="N73" s="19"/>
      <c r="O73" s="27"/>
    </row>
    <row r="74" spans="2:15">
      <c r="B74" s="498"/>
      <c r="C74" s="499"/>
      <c r="D74" s="475"/>
      <c r="E74" s="472"/>
      <c r="F74" s="472"/>
      <c r="G74" s="469"/>
      <c r="H74" s="94" t="s">
        <v>330</v>
      </c>
      <c r="I74" s="467"/>
      <c r="J74" s="17"/>
      <c r="K74" s="19"/>
      <c r="L74" s="19"/>
      <c r="M74" s="19"/>
      <c r="N74" s="19"/>
      <c r="O74" s="27"/>
    </row>
    <row r="75" spans="2:15">
      <c r="B75" s="498"/>
      <c r="C75" s="499"/>
      <c r="D75" s="475"/>
      <c r="E75" s="322"/>
      <c r="F75" s="322"/>
      <c r="G75" s="470"/>
      <c r="H75" s="94" t="s">
        <v>331</v>
      </c>
      <c r="I75" s="468"/>
      <c r="J75" s="17"/>
      <c r="K75" s="19"/>
      <c r="L75" s="19"/>
      <c r="M75" s="19"/>
      <c r="N75" s="19"/>
      <c r="O75" s="27"/>
    </row>
    <row r="76" spans="2:15">
      <c r="B76" s="498"/>
      <c r="C76" s="499"/>
      <c r="D76" s="475"/>
      <c r="E76" s="471" t="s">
        <v>284</v>
      </c>
      <c r="F76" s="471" t="s">
        <v>327</v>
      </c>
      <c r="G76" s="464" t="s">
        <v>265</v>
      </c>
      <c r="H76" s="465"/>
      <c r="I76" s="466" t="s">
        <v>323</v>
      </c>
      <c r="J76" s="17"/>
      <c r="K76" s="17"/>
      <c r="L76" s="17"/>
      <c r="M76" s="17"/>
      <c r="N76" s="17"/>
      <c r="O76" s="28"/>
    </row>
    <row r="77" spans="2:15">
      <c r="B77" s="498"/>
      <c r="C77" s="499"/>
      <c r="D77" s="475"/>
      <c r="E77" s="472"/>
      <c r="F77" s="472"/>
      <c r="G77" s="469"/>
      <c r="H77" s="94" t="s">
        <v>328</v>
      </c>
      <c r="I77" s="467"/>
      <c r="J77" s="17"/>
      <c r="K77" s="19"/>
      <c r="L77" s="19"/>
      <c r="M77" s="19"/>
      <c r="N77" s="19"/>
      <c r="O77" s="27"/>
    </row>
    <row r="78" spans="2:15">
      <c r="B78" s="498"/>
      <c r="C78" s="499"/>
      <c r="D78" s="475"/>
      <c r="E78" s="472"/>
      <c r="F78" s="472"/>
      <c r="G78" s="469"/>
      <c r="H78" s="94" t="s">
        <v>329</v>
      </c>
      <c r="I78" s="467"/>
      <c r="J78" s="17"/>
      <c r="K78" s="19"/>
      <c r="L78" s="19"/>
      <c r="M78" s="19"/>
      <c r="N78" s="19"/>
      <c r="O78" s="27"/>
    </row>
    <row r="79" spans="2:15">
      <c r="B79" s="498"/>
      <c r="C79" s="499"/>
      <c r="D79" s="475"/>
      <c r="E79" s="472"/>
      <c r="F79" s="472"/>
      <c r="G79" s="469"/>
      <c r="H79" s="94" t="s">
        <v>330</v>
      </c>
      <c r="I79" s="467"/>
      <c r="J79" s="17"/>
      <c r="K79" s="19"/>
      <c r="L79" s="19"/>
      <c r="M79" s="19"/>
      <c r="N79" s="19"/>
      <c r="O79" s="27"/>
    </row>
    <row r="80" spans="2:15">
      <c r="B80" s="498"/>
      <c r="C80" s="499"/>
      <c r="D80" s="475"/>
      <c r="E80" s="322"/>
      <c r="F80" s="322"/>
      <c r="G80" s="470"/>
      <c r="H80" s="94" t="s">
        <v>331</v>
      </c>
      <c r="I80" s="468"/>
      <c r="J80" s="17"/>
      <c r="K80" s="19"/>
      <c r="L80" s="19"/>
      <c r="M80" s="19"/>
      <c r="N80" s="19"/>
      <c r="O80" s="27"/>
    </row>
    <row r="81" spans="2:15">
      <c r="B81" s="498"/>
      <c r="C81" s="499"/>
      <c r="D81" s="475"/>
      <c r="E81" s="445" t="s">
        <v>285</v>
      </c>
      <c r="F81" s="471" t="s">
        <v>327</v>
      </c>
      <c r="G81" s="464" t="s">
        <v>265</v>
      </c>
      <c r="H81" s="465"/>
      <c r="I81" s="466" t="s">
        <v>323</v>
      </c>
      <c r="J81" s="17"/>
      <c r="K81" s="17"/>
      <c r="L81" s="17"/>
      <c r="M81" s="17"/>
      <c r="N81" s="17"/>
      <c r="O81" s="28"/>
    </row>
    <row r="82" spans="2:15">
      <c r="B82" s="498"/>
      <c r="C82" s="499"/>
      <c r="D82" s="475"/>
      <c r="E82" s="445"/>
      <c r="F82" s="472"/>
      <c r="G82" s="469"/>
      <c r="H82" s="94" t="s">
        <v>328</v>
      </c>
      <c r="I82" s="467"/>
      <c r="J82" s="17"/>
      <c r="K82" s="19"/>
      <c r="L82" s="19"/>
      <c r="M82" s="19"/>
      <c r="N82" s="19"/>
      <c r="O82" s="27"/>
    </row>
    <row r="83" spans="2:15">
      <c r="B83" s="498"/>
      <c r="C83" s="499"/>
      <c r="D83" s="475"/>
      <c r="E83" s="445"/>
      <c r="F83" s="472"/>
      <c r="G83" s="469"/>
      <c r="H83" s="94" t="s">
        <v>329</v>
      </c>
      <c r="I83" s="467"/>
      <c r="J83" s="17"/>
      <c r="K83" s="19"/>
      <c r="L83" s="19"/>
      <c r="M83" s="19"/>
      <c r="N83" s="19"/>
      <c r="O83" s="27"/>
    </row>
    <row r="84" spans="2:15">
      <c r="B84" s="498"/>
      <c r="C84" s="499"/>
      <c r="D84" s="475"/>
      <c r="E84" s="445"/>
      <c r="F84" s="472"/>
      <c r="G84" s="469"/>
      <c r="H84" s="94" t="s">
        <v>330</v>
      </c>
      <c r="I84" s="467"/>
      <c r="J84" s="17"/>
      <c r="K84" s="19"/>
      <c r="L84" s="19"/>
      <c r="M84" s="19"/>
      <c r="N84" s="19"/>
      <c r="O84" s="27"/>
    </row>
    <row r="85" spans="2:15" ht="13.5" thickBot="1">
      <c r="B85" s="500"/>
      <c r="C85" s="501"/>
      <c r="D85" s="476"/>
      <c r="E85" s="446"/>
      <c r="F85" s="507"/>
      <c r="G85" s="502"/>
      <c r="H85" s="137" t="s">
        <v>331</v>
      </c>
      <c r="I85" s="477"/>
      <c r="J85" s="32"/>
      <c r="K85" s="31"/>
      <c r="L85" s="31"/>
      <c r="M85" s="31"/>
      <c r="N85" s="31"/>
      <c r="O85" s="185"/>
    </row>
    <row r="87" spans="2:15" s="273" customFormat="1">
      <c r="E87" s="274"/>
      <c r="F87" s="274"/>
      <c r="I87" s="71" t="s">
        <v>648</v>
      </c>
      <c r="J87" s="276"/>
      <c r="K87" s="276"/>
      <c r="L87" s="276"/>
      <c r="M87" s="276"/>
      <c r="N87" s="276"/>
      <c r="O87" s="276"/>
    </row>
    <row r="88" spans="2:15" s="273" customFormat="1">
      <c r="E88" s="274"/>
      <c r="F88" s="274"/>
      <c r="I88" s="71" t="s">
        <v>647</v>
      </c>
      <c r="J88" s="276" t="s">
        <v>649</v>
      </c>
      <c r="K88" s="276" t="s">
        <v>649</v>
      </c>
      <c r="L88" s="276" t="s">
        <v>649</v>
      </c>
      <c r="M88" s="276" t="s">
        <v>649</v>
      </c>
      <c r="N88" s="276" t="s">
        <v>649</v>
      </c>
      <c r="O88" s="276" t="s">
        <v>649</v>
      </c>
    </row>
    <row r="89" spans="2:15" s="273" customFormat="1">
      <c r="E89" s="274"/>
      <c r="F89" s="274"/>
      <c r="I89" s="71" t="s">
        <v>650</v>
      </c>
      <c r="J89" s="276" t="s">
        <v>651</v>
      </c>
      <c r="K89" s="276" t="s">
        <v>651</v>
      </c>
      <c r="L89" s="276" t="s">
        <v>651</v>
      </c>
      <c r="M89" s="276" t="s">
        <v>651</v>
      </c>
      <c r="N89" s="276" t="s">
        <v>651</v>
      </c>
      <c r="O89" s="276" t="s">
        <v>651</v>
      </c>
    </row>
    <row r="90" spans="2:15" s="273" customFormat="1">
      <c r="E90" s="274"/>
      <c r="F90" s="274"/>
      <c r="I90" s="71" t="s">
        <v>709</v>
      </c>
      <c r="J90" s="276" t="s">
        <v>710</v>
      </c>
      <c r="K90" s="276" t="s">
        <v>710</v>
      </c>
      <c r="L90" s="276" t="s">
        <v>710</v>
      </c>
      <c r="M90" s="276" t="s">
        <v>710</v>
      </c>
      <c r="N90" s="276" t="s">
        <v>710</v>
      </c>
      <c r="O90" s="276" t="s">
        <v>710</v>
      </c>
    </row>
    <row r="91" spans="2:15" s="273" customFormat="1">
      <c r="E91" s="274"/>
      <c r="F91" s="274"/>
      <c r="I91" s="71" t="s">
        <v>653</v>
      </c>
      <c r="J91" s="276" t="s">
        <v>655</v>
      </c>
      <c r="K91" s="276" t="s">
        <v>655</v>
      </c>
      <c r="L91" s="276" t="s">
        <v>655</v>
      </c>
      <c r="M91" s="276" t="s">
        <v>655</v>
      </c>
      <c r="N91" s="276" t="s">
        <v>655</v>
      </c>
      <c r="O91" s="276" t="s">
        <v>655</v>
      </c>
    </row>
    <row r="92" spans="2:15" s="273" customFormat="1">
      <c r="E92" s="274"/>
      <c r="F92" s="274"/>
      <c r="I92" s="71" t="s">
        <v>656</v>
      </c>
      <c r="J92" s="276"/>
      <c r="K92" s="276" t="s">
        <v>660</v>
      </c>
      <c r="L92" s="276" t="s">
        <v>660</v>
      </c>
      <c r="M92" s="276" t="s">
        <v>660</v>
      </c>
      <c r="N92" s="276" t="s">
        <v>660</v>
      </c>
      <c r="O92" s="276" t="s">
        <v>660</v>
      </c>
    </row>
    <row r="93" spans="2:15" s="273" customFormat="1">
      <c r="E93" s="274"/>
      <c r="F93" s="274"/>
      <c r="I93" s="71" t="s">
        <v>682</v>
      </c>
      <c r="J93" s="276"/>
      <c r="K93" s="276"/>
      <c r="L93" s="276"/>
      <c r="M93" s="276"/>
      <c r="N93" s="276"/>
      <c r="O93" s="276"/>
    </row>
    <row r="94" spans="2:15" s="273" customFormat="1">
      <c r="E94" s="274"/>
      <c r="F94" s="274"/>
      <c r="I94" s="77"/>
    </row>
    <row r="95" spans="2:15" s="273" customFormat="1" ht="13.5" thickBot="1">
      <c r="E95" s="274"/>
      <c r="F95" s="274"/>
      <c r="I95" s="77"/>
    </row>
    <row r="96" spans="2:15">
      <c r="B96" s="457" t="s">
        <v>415</v>
      </c>
      <c r="C96" s="458"/>
      <c r="D96" s="458"/>
      <c r="E96" s="458"/>
      <c r="F96" s="458"/>
      <c r="G96" s="458"/>
      <c r="H96" s="458"/>
      <c r="I96" s="191"/>
      <c r="J96" s="21"/>
      <c r="K96" s="21"/>
      <c r="L96" s="21"/>
      <c r="M96" s="22"/>
    </row>
    <row r="97" spans="2:13">
      <c r="B97" s="23"/>
      <c r="C97" s="24"/>
      <c r="D97" s="24"/>
      <c r="E97" s="43"/>
      <c r="F97" s="43"/>
      <c r="G97" s="24"/>
      <c r="H97" s="24"/>
      <c r="I97" s="182"/>
      <c r="J97" s="504" t="s">
        <v>287</v>
      </c>
      <c r="K97" s="504"/>
      <c r="L97" s="504"/>
      <c r="M97" s="505"/>
    </row>
    <row r="98" spans="2:13" ht="51">
      <c r="B98" s="23"/>
      <c r="C98" s="24"/>
      <c r="D98" s="24"/>
      <c r="E98" s="43"/>
      <c r="F98" s="43"/>
      <c r="G98" s="24"/>
      <c r="H98" s="24"/>
      <c r="I98" s="182"/>
      <c r="J98" s="115" t="s">
        <v>629</v>
      </c>
      <c r="K98" s="115" t="s">
        <v>630</v>
      </c>
      <c r="L98" s="115" t="s">
        <v>631</v>
      </c>
      <c r="M98" s="49" t="s">
        <v>322</v>
      </c>
    </row>
    <row r="99" spans="2:13" ht="34.5" customHeight="1">
      <c r="B99" s="486" t="s">
        <v>387</v>
      </c>
      <c r="C99" s="454"/>
      <c r="D99" s="445" t="s">
        <v>399</v>
      </c>
      <c r="E99" s="445"/>
      <c r="F99" s="445"/>
      <c r="G99" s="489" t="s">
        <v>409</v>
      </c>
      <c r="H99" s="489"/>
      <c r="I99" s="489"/>
      <c r="J99" s="92" t="s">
        <v>323</v>
      </c>
      <c r="K99" s="92" t="s">
        <v>320</v>
      </c>
      <c r="L99" s="92" t="s">
        <v>324</v>
      </c>
      <c r="M99" s="183" t="s">
        <v>325</v>
      </c>
    </row>
    <row r="100" spans="2:13" ht="13.5" customHeight="1">
      <c r="B100" s="486" t="s">
        <v>6</v>
      </c>
      <c r="C100" s="454"/>
      <c r="D100" s="343" t="s">
        <v>285</v>
      </c>
      <c r="E100" s="343"/>
      <c r="F100" s="445" t="s">
        <v>327</v>
      </c>
      <c r="G100" s="473" t="s">
        <v>265</v>
      </c>
      <c r="H100" s="474"/>
      <c r="I100" s="96"/>
      <c r="J100" s="17"/>
      <c r="K100" s="17"/>
      <c r="L100" s="17"/>
      <c r="M100" s="28"/>
    </row>
    <row r="101" spans="2:13" ht="13.5" customHeight="1">
      <c r="B101" s="486"/>
      <c r="C101" s="454"/>
      <c r="D101" s="343"/>
      <c r="E101" s="343"/>
      <c r="F101" s="445"/>
      <c r="G101" s="493"/>
      <c r="H101" s="95" t="s">
        <v>295</v>
      </c>
      <c r="I101" s="96" t="s">
        <v>327</v>
      </c>
      <c r="J101" s="17"/>
      <c r="K101" s="17"/>
      <c r="L101" s="17"/>
      <c r="M101" s="28"/>
    </row>
    <row r="102" spans="2:13" ht="13.5" customHeight="1">
      <c r="B102" s="486"/>
      <c r="C102" s="454"/>
      <c r="D102" s="343"/>
      <c r="E102" s="343"/>
      <c r="F102" s="445"/>
      <c r="G102" s="474"/>
      <c r="H102" s="95" t="s">
        <v>296</v>
      </c>
      <c r="I102" s="96" t="s">
        <v>327</v>
      </c>
      <c r="J102" s="17"/>
      <c r="K102" s="17"/>
      <c r="L102" s="17"/>
      <c r="M102" s="28"/>
    </row>
    <row r="103" spans="2:13" ht="13.5" customHeight="1">
      <c r="B103" s="486"/>
      <c r="C103" s="454"/>
      <c r="D103" s="343"/>
      <c r="E103" s="343"/>
      <c r="F103" s="445"/>
      <c r="G103" s="474"/>
      <c r="H103" s="95" t="s">
        <v>297</v>
      </c>
      <c r="I103" s="96" t="s">
        <v>303</v>
      </c>
      <c r="J103" s="17"/>
      <c r="K103" s="17"/>
      <c r="L103" s="17"/>
      <c r="M103" s="28"/>
    </row>
    <row r="104" spans="2:13" ht="13.5" customHeight="1">
      <c r="B104" s="486"/>
      <c r="C104" s="454"/>
      <c r="D104" s="343"/>
      <c r="E104" s="343"/>
      <c r="F104" s="445"/>
      <c r="G104" s="474"/>
      <c r="H104" s="95" t="s">
        <v>298</v>
      </c>
      <c r="I104" s="96" t="s">
        <v>327</v>
      </c>
      <c r="J104" s="17"/>
      <c r="K104" s="17"/>
      <c r="L104" s="17"/>
      <c r="M104" s="28"/>
    </row>
    <row r="105" spans="2:13" ht="13.5" customHeight="1">
      <c r="B105" s="486"/>
      <c r="C105" s="454"/>
      <c r="D105" s="343"/>
      <c r="E105" s="343"/>
      <c r="F105" s="445"/>
      <c r="G105" s="474"/>
      <c r="H105" s="95" t="s">
        <v>299</v>
      </c>
      <c r="I105" s="96" t="s">
        <v>327</v>
      </c>
      <c r="J105" s="17"/>
      <c r="K105" s="17"/>
      <c r="L105" s="17"/>
      <c r="M105" s="28"/>
    </row>
    <row r="106" spans="2:13" ht="13.5" customHeight="1">
      <c r="B106" s="486"/>
      <c r="C106" s="454"/>
      <c r="D106" s="343"/>
      <c r="E106" s="343"/>
      <c r="F106" s="445"/>
      <c r="G106" s="474"/>
      <c r="H106" s="95" t="s">
        <v>300</v>
      </c>
      <c r="I106" s="96" t="s">
        <v>327</v>
      </c>
      <c r="J106" s="17"/>
      <c r="K106" s="17"/>
      <c r="L106" s="17"/>
      <c r="M106" s="28"/>
    </row>
    <row r="107" spans="2:13" ht="13.5" customHeight="1">
      <c r="B107" s="486"/>
      <c r="C107" s="454"/>
      <c r="D107" s="343"/>
      <c r="E107" s="343"/>
      <c r="F107" s="445"/>
      <c r="G107" s="474"/>
      <c r="H107" s="95" t="s">
        <v>301</v>
      </c>
      <c r="I107" s="96" t="s">
        <v>332</v>
      </c>
      <c r="J107" s="17"/>
      <c r="K107" s="17"/>
      <c r="L107" s="17"/>
      <c r="M107" s="28"/>
    </row>
    <row r="108" spans="2:13" ht="13.5" customHeight="1">
      <c r="B108" s="486"/>
      <c r="C108" s="454"/>
      <c r="D108" s="343"/>
      <c r="E108" s="343"/>
      <c r="F108" s="445"/>
      <c r="G108" s="474"/>
      <c r="H108" s="95" t="s">
        <v>302</v>
      </c>
      <c r="I108" s="96" t="s">
        <v>333</v>
      </c>
      <c r="J108" s="17"/>
      <c r="K108" s="17"/>
      <c r="L108" s="17"/>
      <c r="M108" s="28"/>
    </row>
    <row r="109" spans="2:13" ht="13.5" customHeight="1" thickBot="1">
      <c r="B109" s="495"/>
      <c r="C109" s="463"/>
      <c r="D109" s="363"/>
      <c r="E109" s="363"/>
      <c r="F109" s="446"/>
      <c r="G109" s="494"/>
      <c r="H109" s="193" t="s">
        <v>141</v>
      </c>
      <c r="I109" s="194" t="s">
        <v>327</v>
      </c>
      <c r="J109" s="32"/>
      <c r="K109" s="32"/>
      <c r="L109" s="32"/>
      <c r="M109" s="33"/>
    </row>
    <row r="112" spans="2:13" ht="13.5" thickBot="1"/>
    <row r="113" spans="2:15">
      <c r="B113" s="457" t="s">
        <v>416</v>
      </c>
      <c r="C113" s="458"/>
      <c r="D113" s="458"/>
      <c r="E113" s="458"/>
      <c r="F113" s="458"/>
      <c r="G113" s="458"/>
      <c r="H113" s="458"/>
      <c r="I113" s="191"/>
      <c r="J113" s="21"/>
      <c r="K113" s="21"/>
      <c r="L113" s="21"/>
      <c r="M113" s="21"/>
      <c r="N113" s="21"/>
      <c r="O113" s="22"/>
    </row>
    <row r="114" spans="2:15">
      <c r="B114" s="195"/>
      <c r="C114" s="196"/>
      <c r="D114" s="196"/>
      <c r="E114" s="196"/>
      <c r="F114" s="196"/>
      <c r="G114" s="196"/>
      <c r="H114" s="24"/>
      <c r="I114" s="197"/>
      <c r="J114" s="485" t="s">
        <v>287</v>
      </c>
      <c r="K114" s="436"/>
      <c r="L114" s="436"/>
      <c r="M114" s="436"/>
      <c r="N114" s="436"/>
      <c r="O114" s="437"/>
    </row>
    <row r="115" spans="2:15" ht="51">
      <c r="B115" s="195"/>
      <c r="C115" s="196"/>
      <c r="D115" s="196"/>
      <c r="E115" s="196"/>
      <c r="F115" s="196"/>
      <c r="G115" s="196"/>
      <c r="H115" s="24"/>
      <c r="I115" s="197"/>
      <c r="J115" s="115" t="s">
        <v>630</v>
      </c>
      <c r="K115" s="115" t="s">
        <v>624</v>
      </c>
      <c r="L115" s="115" t="s">
        <v>632</v>
      </c>
      <c r="M115" s="88" t="s">
        <v>312</v>
      </c>
      <c r="N115" s="115" t="s">
        <v>633</v>
      </c>
      <c r="O115" s="49" t="s">
        <v>313</v>
      </c>
    </row>
    <row r="116" spans="2:15" ht="12.75" customHeight="1">
      <c r="B116" s="490" t="s">
        <v>387</v>
      </c>
      <c r="C116" s="491"/>
      <c r="D116" s="491"/>
      <c r="E116" s="491"/>
      <c r="F116" s="492"/>
      <c r="G116" s="445" t="s">
        <v>399</v>
      </c>
      <c r="H116" s="445"/>
      <c r="I116" s="445"/>
      <c r="J116" s="100" t="s">
        <v>320</v>
      </c>
      <c r="K116" s="100" t="s">
        <v>324</v>
      </c>
      <c r="L116" s="100" t="s">
        <v>325</v>
      </c>
      <c r="M116" s="100" t="s">
        <v>318</v>
      </c>
      <c r="N116" s="100" t="s">
        <v>326</v>
      </c>
      <c r="O116" s="183"/>
    </row>
    <row r="117" spans="2:15" ht="12.75" customHeight="1">
      <c r="B117" s="486" t="s">
        <v>265</v>
      </c>
      <c r="C117" s="454"/>
      <c r="D117" s="454"/>
      <c r="E117" s="454"/>
      <c r="F117" s="454" t="s">
        <v>52</v>
      </c>
      <c r="G117" s="102" t="s">
        <v>265</v>
      </c>
      <c r="H117" s="190"/>
      <c r="I117" s="83" t="s">
        <v>327</v>
      </c>
      <c r="J117" s="91"/>
      <c r="K117" s="91"/>
      <c r="L117" s="91"/>
      <c r="M117" s="91"/>
      <c r="N117" s="91"/>
      <c r="O117" s="28"/>
    </row>
    <row r="118" spans="2:15">
      <c r="B118" s="486"/>
      <c r="C118" s="454"/>
      <c r="D118" s="454"/>
      <c r="E118" s="454"/>
      <c r="F118" s="454"/>
      <c r="G118" s="97"/>
      <c r="H118" s="48" t="s">
        <v>266</v>
      </c>
      <c r="I118" s="83" t="s">
        <v>327</v>
      </c>
      <c r="J118" s="91"/>
      <c r="K118" s="101"/>
      <c r="L118" s="101"/>
      <c r="M118" s="91"/>
      <c r="N118" s="101"/>
      <c r="O118" s="28"/>
    </row>
    <row r="119" spans="2:15">
      <c r="B119" s="486"/>
      <c r="C119" s="454"/>
      <c r="D119" s="454"/>
      <c r="E119" s="454"/>
      <c r="F119" s="454"/>
      <c r="G119" s="97"/>
      <c r="H119" s="48" t="s">
        <v>267</v>
      </c>
      <c r="I119" s="83" t="s">
        <v>327</v>
      </c>
      <c r="J119" s="91"/>
      <c r="K119" s="101"/>
      <c r="L119" s="101"/>
      <c r="M119" s="91"/>
      <c r="N119" s="101"/>
      <c r="O119" s="28"/>
    </row>
    <row r="120" spans="2:15">
      <c r="B120" s="487"/>
      <c r="C120" s="454"/>
      <c r="D120" s="454"/>
      <c r="E120" s="454"/>
      <c r="F120" s="454"/>
      <c r="G120" s="98"/>
      <c r="H120" s="48" t="s">
        <v>284</v>
      </c>
      <c r="I120" s="83" t="s">
        <v>327</v>
      </c>
      <c r="J120" s="91"/>
      <c r="K120" s="101"/>
      <c r="L120" s="101"/>
      <c r="M120" s="91"/>
      <c r="N120" s="101"/>
      <c r="O120" s="28"/>
    </row>
    <row r="121" spans="2:15" ht="12.75" customHeight="1">
      <c r="B121" s="198"/>
      <c r="C121" s="454" t="s">
        <v>4</v>
      </c>
      <c r="D121" s="454"/>
      <c r="E121" s="454"/>
      <c r="F121" s="454" t="s">
        <v>53</v>
      </c>
      <c r="G121" s="102" t="s">
        <v>265</v>
      </c>
      <c r="H121" s="190"/>
      <c r="I121" s="83" t="s">
        <v>334</v>
      </c>
      <c r="J121" s="91"/>
      <c r="K121" s="91"/>
      <c r="L121" s="91"/>
      <c r="M121" s="91"/>
      <c r="N121" s="91"/>
      <c r="O121" s="28"/>
    </row>
    <row r="122" spans="2:15">
      <c r="B122" s="198"/>
      <c r="C122" s="454"/>
      <c r="D122" s="454"/>
      <c r="E122" s="454"/>
      <c r="F122" s="454"/>
      <c r="G122" s="97"/>
      <c r="H122" s="48" t="s">
        <v>266</v>
      </c>
      <c r="I122" s="83" t="s">
        <v>327</v>
      </c>
      <c r="J122" s="91"/>
      <c r="K122" s="101"/>
      <c r="L122" s="101"/>
      <c r="M122" s="91"/>
      <c r="N122" s="101"/>
      <c r="O122" s="28"/>
    </row>
    <row r="123" spans="2:15">
      <c r="B123" s="198"/>
      <c r="C123" s="454"/>
      <c r="D123" s="454"/>
      <c r="E123" s="454"/>
      <c r="F123" s="454"/>
      <c r="G123" s="97"/>
      <c r="H123" s="48" t="s">
        <v>267</v>
      </c>
      <c r="I123" s="83" t="s">
        <v>327</v>
      </c>
      <c r="J123" s="91"/>
      <c r="K123" s="101"/>
      <c r="L123" s="101"/>
      <c r="M123" s="91"/>
      <c r="N123" s="101"/>
      <c r="O123" s="199"/>
    </row>
    <row r="124" spans="2:15">
      <c r="B124" s="198"/>
      <c r="C124" s="488"/>
      <c r="D124" s="454"/>
      <c r="E124" s="454"/>
      <c r="F124" s="454"/>
      <c r="G124" s="98"/>
      <c r="H124" s="48" t="s">
        <v>284</v>
      </c>
      <c r="I124" s="83" t="s">
        <v>327</v>
      </c>
      <c r="J124" s="91"/>
      <c r="K124" s="101"/>
      <c r="L124" s="101"/>
      <c r="M124" s="91"/>
      <c r="N124" s="101"/>
      <c r="O124" s="199"/>
    </row>
    <row r="125" spans="2:15" ht="12.75" customHeight="1">
      <c r="B125" s="198"/>
      <c r="C125" s="99"/>
      <c r="D125" s="454" t="s">
        <v>286</v>
      </c>
      <c r="E125" s="454"/>
      <c r="F125" s="454"/>
      <c r="G125" s="102" t="s">
        <v>265</v>
      </c>
      <c r="H125" s="190"/>
      <c r="I125" s="83" t="s">
        <v>327</v>
      </c>
      <c r="J125" s="91"/>
      <c r="K125" s="91"/>
      <c r="L125" s="101"/>
      <c r="M125" s="91"/>
      <c r="N125" s="101"/>
      <c r="O125" s="199"/>
    </row>
    <row r="126" spans="2:15">
      <c r="B126" s="198"/>
      <c r="C126" s="99"/>
      <c r="D126" s="454"/>
      <c r="E126" s="454"/>
      <c r="F126" s="454"/>
      <c r="G126" s="97"/>
      <c r="H126" s="48" t="s">
        <v>266</v>
      </c>
      <c r="I126" s="83" t="s">
        <v>327</v>
      </c>
      <c r="J126" s="91"/>
      <c r="K126" s="101"/>
      <c r="L126" s="101"/>
      <c r="M126" s="91"/>
      <c r="N126" s="101"/>
      <c r="O126" s="199"/>
    </row>
    <row r="127" spans="2:15">
      <c r="B127" s="198"/>
      <c r="C127" s="99"/>
      <c r="D127" s="454"/>
      <c r="E127" s="454"/>
      <c r="F127" s="454"/>
      <c r="G127" s="97"/>
      <c r="H127" s="48" t="s">
        <v>267</v>
      </c>
      <c r="I127" s="83" t="s">
        <v>327</v>
      </c>
      <c r="J127" s="91"/>
      <c r="K127" s="101"/>
      <c r="L127" s="101"/>
      <c r="M127" s="91"/>
      <c r="N127" s="101"/>
      <c r="O127" s="199"/>
    </row>
    <row r="128" spans="2:15" ht="13.5" thickBot="1">
      <c r="B128" s="200"/>
      <c r="C128" s="201"/>
      <c r="D128" s="463"/>
      <c r="E128" s="463"/>
      <c r="F128" s="463"/>
      <c r="G128" s="202"/>
      <c r="H128" s="51" t="s">
        <v>284</v>
      </c>
      <c r="I128" s="84" t="s">
        <v>327</v>
      </c>
      <c r="J128" s="203"/>
      <c r="K128" s="204"/>
      <c r="L128" s="204"/>
      <c r="M128" s="203"/>
      <c r="N128" s="204"/>
      <c r="O128" s="205"/>
    </row>
    <row r="130" spans="2:11">
      <c r="I130" s="14"/>
    </row>
    <row r="131" spans="2:11" ht="14.25" customHeight="1">
      <c r="B131" s="482" t="s">
        <v>417</v>
      </c>
      <c r="C131" s="483"/>
      <c r="D131" s="483"/>
      <c r="E131" s="483"/>
      <c r="F131" s="483"/>
      <c r="G131" s="483"/>
      <c r="H131" s="483"/>
      <c r="I131" s="483"/>
      <c r="J131" s="484"/>
      <c r="K131" s="273" t="s">
        <v>784</v>
      </c>
    </row>
    <row r="132" spans="2:11" ht="25.5" customHeight="1">
      <c r="B132" s="40"/>
      <c r="C132" s="481" t="s">
        <v>335</v>
      </c>
      <c r="D132" s="481"/>
      <c r="E132" s="481"/>
      <c r="F132" s="481"/>
      <c r="G132" s="481"/>
      <c r="H132" s="481"/>
      <c r="I132" s="481"/>
      <c r="J132" s="91"/>
    </row>
    <row r="133" spans="2:11">
      <c r="I133" s="14"/>
    </row>
    <row r="134" spans="2:11">
      <c r="I134" s="14"/>
    </row>
    <row r="135" spans="2:11">
      <c r="I135" s="14"/>
    </row>
    <row r="136" spans="2:11">
      <c r="I136" s="14"/>
    </row>
    <row r="137" spans="2:11">
      <c r="I137" s="14"/>
    </row>
    <row r="138" spans="2:11">
      <c r="I138" s="14"/>
    </row>
    <row r="139" spans="2:11">
      <c r="I139" s="14"/>
    </row>
  </sheetData>
  <mergeCells count="112">
    <mergeCell ref="J3:O3"/>
    <mergeCell ref="J97:M97"/>
    <mergeCell ref="D6:E10"/>
    <mergeCell ref="F6:F10"/>
    <mergeCell ref="G6:H6"/>
    <mergeCell ref="I6:I10"/>
    <mergeCell ref="G7:G10"/>
    <mergeCell ref="G47:G50"/>
    <mergeCell ref="G36:H36"/>
    <mergeCell ref="I36:I40"/>
    <mergeCell ref="J13:O13"/>
    <mergeCell ref="F46:F50"/>
    <mergeCell ref="G57:G60"/>
    <mergeCell ref="E61:E65"/>
    <mergeCell ref="F61:F65"/>
    <mergeCell ref="G61:H61"/>
    <mergeCell ref="I61:I65"/>
    <mergeCell ref="E76:E80"/>
    <mergeCell ref="F76:F80"/>
    <mergeCell ref="G76:H76"/>
    <mergeCell ref="I76:I80"/>
    <mergeCell ref="G77:G80"/>
    <mergeCell ref="E81:E85"/>
    <mergeCell ref="F81:F85"/>
    <mergeCell ref="I16:I20"/>
    <mergeCell ref="G17:G20"/>
    <mergeCell ref="D21:D50"/>
    <mergeCell ref="E21:E25"/>
    <mergeCell ref="F21:F25"/>
    <mergeCell ref="E31:E35"/>
    <mergeCell ref="F31:F35"/>
    <mergeCell ref="G31:H31"/>
    <mergeCell ref="I31:I35"/>
    <mergeCell ref="G37:G40"/>
    <mergeCell ref="E41:E45"/>
    <mergeCell ref="F41:F45"/>
    <mergeCell ref="D16:E20"/>
    <mergeCell ref="F16:F20"/>
    <mergeCell ref="G16:H16"/>
    <mergeCell ref="G26:H26"/>
    <mergeCell ref="I26:I30"/>
    <mergeCell ref="G27:G30"/>
    <mergeCell ref="B6:C10"/>
    <mergeCell ref="B2:H2"/>
    <mergeCell ref="B12:H12"/>
    <mergeCell ref="B51:C85"/>
    <mergeCell ref="G67:G70"/>
    <mergeCell ref="E71:E75"/>
    <mergeCell ref="F71:F75"/>
    <mergeCell ref="G32:G35"/>
    <mergeCell ref="E36:E40"/>
    <mergeCell ref="F36:F40"/>
    <mergeCell ref="G82:G85"/>
    <mergeCell ref="B15:C15"/>
    <mergeCell ref="D15:F15"/>
    <mergeCell ref="G15:I15"/>
    <mergeCell ref="B16:C50"/>
    <mergeCell ref="G21:H21"/>
    <mergeCell ref="I21:I25"/>
    <mergeCell ref="G22:G25"/>
    <mergeCell ref="E26:E30"/>
    <mergeCell ref="F26:F30"/>
    <mergeCell ref="D5:F5"/>
    <mergeCell ref="G5:I5"/>
    <mergeCell ref="B5:C5"/>
    <mergeCell ref="F56:F60"/>
    <mergeCell ref="C132:I132"/>
    <mergeCell ref="B131:J131"/>
    <mergeCell ref="F125:F128"/>
    <mergeCell ref="J114:O114"/>
    <mergeCell ref="B117:E120"/>
    <mergeCell ref="C121:E124"/>
    <mergeCell ref="D125:E128"/>
    <mergeCell ref="B99:C99"/>
    <mergeCell ref="D99:F99"/>
    <mergeCell ref="G99:I99"/>
    <mergeCell ref="G116:I116"/>
    <mergeCell ref="B116:F116"/>
    <mergeCell ref="B113:H113"/>
    <mergeCell ref="D100:E109"/>
    <mergeCell ref="F117:F120"/>
    <mergeCell ref="F121:F124"/>
    <mergeCell ref="G101:G109"/>
    <mergeCell ref="F100:F109"/>
    <mergeCell ref="B100:C109"/>
    <mergeCell ref="D51:E55"/>
    <mergeCell ref="F51:F55"/>
    <mergeCell ref="G41:H41"/>
    <mergeCell ref="I41:I45"/>
    <mergeCell ref="G42:G45"/>
    <mergeCell ref="E46:E50"/>
    <mergeCell ref="I66:I70"/>
    <mergeCell ref="I46:I50"/>
    <mergeCell ref="G46:H46"/>
    <mergeCell ref="G51:H51"/>
    <mergeCell ref="G56:H56"/>
    <mergeCell ref="E56:E60"/>
    <mergeCell ref="E66:E70"/>
    <mergeCell ref="I51:I55"/>
    <mergeCell ref="G52:G55"/>
    <mergeCell ref="G71:H71"/>
    <mergeCell ref="I71:I75"/>
    <mergeCell ref="G72:G75"/>
    <mergeCell ref="B96:H96"/>
    <mergeCell ref="F66:F70"/>
    <mergeCell ref="G66:H66"/>
    <mergeCell ref="G100:H100"/>
    <mergeCell ref="I56:I60"/>
    <mergeCell ref="D56:D85"/>
    <mergeCell ref="G81:H81"/>
    <mergeCell ref="I81:I85"/>
    <mergeCell ref="G62:G65"/>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sheetPr>
    <tabColor theme="1"/>
  </sheetPr>
  <dimension ref="A1:J71"/>
  <sheetViews>
    <sheetView topLeftCell="A60" workbookViewId="0"/>
  </sheetViews>
  <sheetFormatPr defaultRowHeight="12.75"/>
  <cols>
    <col min="1" max="1" width="4.125" style="14" customWidth="1"/>
    <col min="2" max="2" width="20.625" style="14" customWidth="1"/>
    <col min="3" max="3" width="10.75" style="14" bestFit="1" customWidth="1"/>
    <col min="4" max="4" width="3" style="14" customWidth="1"/>
    <col min="5" max="5" width="6.75" style="14" customWidth="1"/>
    <col min="6" max="6" width="24.75" style="14" customWidth="1"/>
    <col min="7" max="10" width="18.25" style="14" customWidth="1"/>
    <col min="11" max="16384" width="9" style="14"/>
  </cols>
  <sheetData>
    <row r="1" spans="1:10" ht="13.5" thickBot="1">
      <c r="A1" s="267" t="str">
        <f>HYPERLINK("#Navi",Navi)</f>
        <v>Navi</v>
      </c>
    </row>
    <row r="2" spans="1:10" ht="14.25" customHeight="1">
      <c r="B2" s="358" t="s">
        <v>420</v>
      </c>
      <c r="C2" s="359"/>
      <c r="D2" s="57"/>
      <c r="E2" s="57"/>
      <c r="F2" s="21"/>
      <c r="G2" s="21"/>
      <c r="H2" s="21"/>
      <c r="I2" s="21"/>
      <c r="J2" s="22"/>
    </row>
    <row r="3" spans="1:10" ht="38.25">
      <c r="B3" s="23"/>
      <c r="C3" s="24"/>
      <c r="D3" s="24"/>
      <c r="E3" s="24"/>
      <c r="F3" s="24"/>
      <c r="G3" s="280" t="s">
        <v>400</v>
      </c>
      <c r="H3" s="88" t="s">
        <v>401</v>
      </c>
      <c r="I3" s="88" t="s">
        <v>418</v>
      </c>
      <c r="J3" s="49" t="s">
        <v>419</v>
      </c>
    </row>
    <row r="4" spans="1:10">
      <c r="B4" s="508" t="s">
        <v>388</v>
      </c>
      <c r="C4" s="509"/>
      <c r="D4" s="509"/>
      <c r="E4" s="509"/>
      <c r="F4" s="509"/>
      <c r="G4" s="88"/>
      <c r="H4" s="88"/>
      <c r="I4" s="88"/>
      <c r="J4" s="49"/>
    </row>
    <row r="5" spans="1:10">
      <c r="B5" s="512" t="s">
        <v>265</v>
      </c>
      <c r="C5" s="513"/>
      <c r="D5" s="513"/>
      <c r="E5" s="513"/>
      <c r="F5" s="514"/>
      <c r="G5" s="18"/>
      <c r="H5" s="18"/>
      <c r="I5" s="18"/>
      <c r="J5" s="25"/>
    </row>
    <row r="6" spans="1:10" ht="14.25" customHeight="1">
      <c r="B6" s="349"/>
      <c r="C6" s="511" t="s">
        <v>11</v>
      </c>
      <c r="D6" s="511"/>
      <c r="E6" s="511"/>
      <c r="F6" s="511"/>
      <c r="G6" s="18"/>
      <c r="H6" s="18"/>
      <c r="I6" s="18"/>
      <c r="J6" s="25"/>
    </row>
    <row r="7" spans="1:10" ht="14.25" customHeight="1">
      <c r="B7" s="349"/>
      <c r="C7" s="511" t="s">
        <v>12</v>
      </c>
      <c r="D7" s="511"/>
      <c r="E7" s="511"/>
      <c r="F7" s="511"/>
      <c r="G7" s="18"/>
      <c r="H7" s="18"/>
      <c r="I7" s="18"/>
      <c r="J7" s="25"/>
    </row>
    <row r="8" spans="1:10" ht="14.25" customHeight="1">
      <c r="B8" s="349"/>
      <c r="C8" s="511" t="s">
        <v>336</v>
      </c>
      <c r="D8" s="511"/>
      <c r="E8" s="511"/>
      <c r="F8" s="511"/>
      <c r="G8" s="18"/>
      <c r="H8" s="18"/>
      <c r="I8" s="18"/>
      <c r="J8" s="25"/>
    </row>
    <row r="9" spans="1:10" ht="14.25" customHeight="1">
      <c r="B9" s="349"/>
      <c r="C9" s="511" t="s">
        <v>337</v>
      </c>
      <c r="D9" s="511"/>
      <c r="E9" s="511"/>
      <c r="F9" s="511"/>
      <c r="G9" s="18"/>
      <c r="H9" s="18"/>
      <c r="I9" s="18"/>
      <c r="J9" s="25"/>
    </row>
    <row r="10" spans="1:10" ht="14.25" customHeight="1" thickBot="1">
      <c r="B10" s="350"/>
      <c r="C10" s="516" t="s">
        <v>338</v>
      </c>
      <c r="D10" s="516"/>
      <c r="E10" s="516"/>
      <c r="F10" s="516"/>
      <c r="G10" s="55"/>
      <c r="H10" s="55"/>
      <c r="I10" s="55"/>
      <c r="J10" s="56"/>
    </row>
    <row r="11" spans="1:10" ht="13.5" thickBot="1"/>
    <row r="12" spans="1:10">
      <c r="B12" s="358" t="s">
        <v>421</v>
      </c>
      <c r="C12" s="359"/>
      <c r="D12" s="57"/>
      <c r="E12" s="57"/>
      <c r="F12" s="21"/>
      <c r="G12" s="21"/>
      <c r="H12" s="21"/>
      <c r="I12" s="21"/>
      <c r="J12" s="22"/>
    </row>
    <row r="13" spans="1:10" ht="38.25">
      <c r="B13" s="23"/>
      <c r="C13" s="24"/>
      <c r="D13" s="24"/>
      <c r="E13" s="24"/>
      <c r="F13" s="24"/>
      <c r="G13" s="88" t="s">
        <v>400</v>
      </c>
      <c r="H13" s="88" t="s">
        <v>401</v>
      </c>
      <c r="I13" s="88" t="s">
        <v>418</v>
      </c>
      <c r="J13" s="49" t="s">
        <v>419</v>
      </c>
    </row>
    <row r="14" spans="1:10" ht="25.5">
      <c r="B14" s="209" t="s">
        <v>388</v>
      </c>
      <c r="C14" s="89" t="s">
        <v>396</v>
      </c>
      <c r="D14" s="343" t="s">
        <v>395</v>
      </c>
      <c r="E14" s="343"/>
      <c r="F14" s="343"/>
      <c r="G14" s="88"/>
      <c r="H14" s="88"/>
      <c r="I14" s="88"/>
      <c r="J14" s="49"/>
    </row>
    <row r="15" spans="1:10" ht="14.25" customHeight="1">
      <c r="B15" s="508" t="s">
        <v>11</v>
      </c>
      <c r="C15" s="356" t="s">
        <v>262</v>
      </c>
      <c r="D15" s="343" t="s">
        <v>259</v>
      </c>
      <c r="E15" s="343"/>
      <c r="F15" s="48" t="s">
        <v>260</v>
      </c>
      <c r="G15" s="17"/>
      <c r="H15" s="17"/>
      <c r="I15" s="17"/>
      <c r="J15" s="28"/>
    </row>
    <row r="16" spans="1:10" ht="14.25" customHeight="1">
      <c r="B16" s="508"/>
      <c r="C16" s="356"/>
      <c r="D16" s="343"/>
      <c r="E16" s="343"/>
      <c r="F16" s="48" t="s">
        <v>261</v>
      </c>
      <c r="G16" s="17"/>
      <c r="H16" s="17"/>
      <c r="I16" s="17"/>
      <c r="J16" s="28"/>
    </row>
    <row r="17" spans="2:10" ht="14.25" customHeight="1">
      <c r="B17" s="508"/>
      <c r="C17" s="356"/>
      <c r="D17" s="343" t="s">
        <v>141</v>
      </c>
      <c r="E17" s="343"/>
      <c r="F17" s="48" t="s">
        <v>260</v>
      </c>
      <c r="G17" s="17"/>
      <c r="H17" s="17"/>
      <c r="I17" s="17"/>
      <c r="J17" s="28"/>
    </row>
    <row r="18" spans="2:10" ht="14.25" customHeight="1">
      <c r="B18" s="508"/>
      <c r="C18" s="356"/>
      <c r="D18" s="343"/>
      <c r="E18" s="343"/>
      <c r="F18" s="48" t="s">
        <v>261</v>
      </c>
      <c r="G18" s="17"/>
      <c r="H18" s="17"/>
      <c r="I18" s="17"/>
      <c r="J18" s="28"/>
    </row>
    <row r="19" spans="2:10" ht="14.25" customHeight="1">
      <c r="B19" s="508"/>
      <c r="C19" s="356" t="s">
        <v>263</v>
      </c>
      <c r="D19" s="343" t="s">
        <v>259</v>
      </c>
      <c r="E19" s="343"/>
      <c r="F19" s="48" t="s">
        <v>260</v>
      </c>
      <c r="G19" s="17"/>
      <c r="H19" s="17"/>
      <c r="I19" s="17"/>
      <c r="J19" s="28"/>
    </row>
    <row r="20" spans="2:10" ht="14.25" customHeight="1">
      <c r="B20" s="508"/>
      <c r="C20" s="356"/>
      <c r="D20" s="343"/>
      <c r="E20" s="343"/>
      <c r="F20" s="48" t="s">
        <v>261</v>
      </c>
      <c r="G20" s="17"/>
      <c r="H20" s="17"/>
      <c r="I20" s="17"/>
      <c r="J20" s="28"/>
    </row>
    <row r="21" spans="2:10" ht="14.25" customHeight="1">
      <c r="B21" s="508"/>
      <c r="C21" s="356"/>
      <c r="D21" s="343" t="s">
        <v>141</v>
      </c>
      <c r="E21" s="343"/>
      <c r="F21" s="48" t="s">
        <v>260</v>
      </c>
      <c r="G21" s="17"/>
      <c r="H21" s="17"/>
      <c r="I21" s="17"/>
      <c r="J21" s="28"/>
    </row>
    <row r="22" spans="2:10" ht="14.25" customHeight="1">
      <c r="B22" s="508"/>
      <c r="C22" s="356"/>
      <c r="D22" s="343"/>
      <c r="E22" s="343"/>
      <c r="F22" s="48" t="s">
        <v>261</v>
      </c>
      <c r="G22" s="17"/>
      <c r="H22" s="17"/>
      <c r="I22" s="17"/>
      <c r="J22" s="28"/>
    </row>
    <row r="23" spans="2:10" ht="14.25" customHeight="1">
      <c r="B23" s="508"/>
      <c r="C23" s="356" t="s">
        <v>339</v>
      </c>
      <c r="D23" s="343" t="s">
        <v>259</v>
      </c>
      <c r="E23" s="343"/>
      <c r="F23" s="48" t="s">
        <v>260</v>
      </c>
      <c r="G23" s="17"/>
      <c r="H23" s="17"/>
      <c r="I23" s="17"/>
      <c r="J23" s="28"/>
    </row>
    <row r="24" spans="2:10" ht="14.25" customHeight="1">
      <c r="B24" s="508"/>
      <c r="C24" s="356"/>
      <c r="D24" s="343"/>
      <c r="E24" s="343"/>
      <c r="F24" s="48" t="s">
        <v>261</v>
      </c>
      <c r="G24" s="17"/>
      <c r="H24" s="17"/>
      <c r="I24" s="17"/>
      <c r="J24" s="28"/>
    </row>
    <row r="25" spans="2:10" ht="14.25" customHeight="1">
      <c r="B25" s="508"/>
      <c r="C25" s="356"/>
      <c r="D25" s="343" t="s">
        <v>141</v>
      </c>
      <c r="E25" s="343"/>
      <c r="F25" s="48" t="s">
        <v>260</v>
      </c>
      <c r="G25" s="17"/>
      <c r="H25" s="17"/>
      <c r="I25" s="17"/>
      <c r="J25" s="28"/>
    </row>
    <row r="26" spans="2:10" ht="14.25" customHeight="1">
      <c r="B26" s="508"/>
      <c r="C26" s="356"/>
      <c r="D26" s="343"/>
      <c r="E26" s="343"/>
      <c r="F26" s="48" t="s">
        <v>261</v>
      </c>
      <c r="G26" s="17"/>
      <c r="H26" s="17"/>
      <c r="I26" s="17"/>
      <c r="J26" s="28"/>
    </row>
    <row r="27" spans="2:10" ht="14.25" customHeight="1">
      <c r="B27" s="508" t="s">
        <v>12</v>
      </c>
      <c r="C27" s="356" t="s">
        <v>262</v>
      </c>
      <c r="D27" s="343" t="s">
        <v>259</v>
      </c>
      <c r="E27" s="343"/>
      <c r="F27" s="48" t="s">
        <v>260</v>
      </c>
      <c r="G27" s="17"/>
      <c r="H27" s="17"/>
      <c r="I27" s="17"/>
      <c r="J27" s="28"/>
    </row>
    <row r="28" spans="2:10" ht="14.25" customHeight="1">
      <c r="B28" s="508"/>
      <c r="C28" s="356"/>
      <c r="D28" s="343"/>
      <c r="E28" s="343"/>
      <c r="F28" s="48" t="s">
        <v>261</v>
      </c>
      <c r="G28" s="17"/>
      <c r="H28" s="17"/>
      <c r="I28" s="17"/>
      <c r="J28" s="28"/>
    </row>
    <row r="29" spans="2:10" ht="14.25" customHeight="1">
      <c r="B29" s="508"/>
      <c r="C29" s="356"/>
      <c r="D29" s="343" t="s">
        <v>141</v>
      </c>
      <c r="E29" s="343"/>
      <c r="F29" s="48" t="s">
        <v>260</v>
      </c>
      <c r="G29" s="17"/>
      <c r="H29" s="17"/>
      <c r="I29" s="17"/>
      <c r="J29" s="28"/>
    </row>
    <row r="30" spans="2:10" ht="14.25" customHeight="1">
      <c r="B30" s="508"/>
      <c r="C30" s="356"/>
      <c r="D30" s="343"/>
      <c r="E30" s="343"/>
      <c r="F30" s="48" t="s">
        <v>261</v>
      </c>
      <c r="G30" s="17"/>
      <c r="H30" s="17"/>
      <c r="I30" s="17"/>
      <c r="J30" s="28"/>
    </row>
    <row r="31" spans="2:10" ht="14.25" customHeight="1">
      <c r="B31" s="508"/>
      <c r="C31" s="356" t="s">
        <v>263</v>
      </c>
      <c r="D31" s="343" t="s">
        <v>259</v>
      </c>
      <c r="E31" s="343"/>
      <c r="F31" s="48" t="s">
        <v>260</v>
      </c>
      <c r="G31" s="17"/>
      <c r="H31" s="17"/>
      <c r="I31" s="17"/>
      <c r="J31" s="28"/>
    </row>
    <row r="32" spans="2:10" ht="14.25" customHeight="1">
      <c r="B32" s="508"/>
      <c r="C32" s="356"/>
      <c r="D32" s="343"/>
      <c r="E32" s="343"/>
      <c r="F32" s="48" t="s">
        <v>261</v>
      </c>
      <c r="G32" s="17"/>
      <c r="H32" s="17"/>
      <c r="I32" s="17"/>
      <c r="J32" s="28"/>
    </row>
    <row r="33" spans="2:10" ht="14.25" customHeight="1">
      <c r="B33" s="508"/>
      <c r="C33" s="356"/>
      <c r="D33" s="343" t="s">
        <v>141</v>
      </c>
      <c r="E33" s="343"/>
      <c r="F33" s="48" t="s">
        <v>260</v>
      </c>
      <c r="G33" s="17"/>
      <c r="H33" s="17"/>
      <c r="I33" s="17"/>
      <c r="J33" s="28"/>
    </row>
    <row r="34" spans="2:10" ht="14.25" customHeight="1">
      <c r="B34" s="508"/>
      <c r="C34" s="356"/>
      <c r="D34" s="343"/>
      <c r="E34" s="343"/>
      <c r="F34" s="48" t="s">
        <v>261</v>
      </c>
      <c r="G34" s="17"/>
      <c r="H34" s="17"/>
      <c r="I34" s="17"/>
      <c r="J34" s="28"/>
    </row>
    <row r="35" spans="2:10" ht="14.25" customHeight="1">
      <c r="B35" s="508"/>
      <c r="C35" s="356" t="s">
        <v>339</v>
      </c>
      <c r="D35" s="343" t="s">
        <v>259</v>
      </c>
      <c r="E35" s="343"/>
      <c r="F35" s="48" t="s">
        <v>260</v>
      </c>
      <c r="G35" s="17"/>
      <c r="H35" s="17"/>
      <c r="I35" s="17"/>
      <c r="J35" s="28"/>
    </row>
    <row r="36" spans="2:10" ht="14.25" customHeight="1">
      <c r="B36" s="508"/>
      <c r="C36" s="356"/>
      <c r="D36" s="343"/>
      <c r="E36" s="343"/>
      <c r="F36" s="48" t="s">
        <v>261</v>
      </c>
      <c r="G36" s="17"/>
      <c r="H36" s="17"/>
      <c r="I36" s="17"/>
      <c r="J36" s="28"/>
    </row>
    <row r="37" spans="2:10" ht="14.25" customHeight="1">
      <c r="B37" s="508"/>
      <c r="C37" s="356"/>
      <c r="D37" s="343" t="s">
        <v>141</v>
      </c>
      <c r="E37" s="343"/>
      <c r="F37" s="48" t="s">
        <v>260</v>
      </c>
      <c r="G37" s="17"/>
      <c r="H37" s="17"/>
      <c r="I37" s="17"/>
      <c r="J37" s="28"/>
    </row>
    <row r="38" spans="2:10" ht="14.25" customHeight="1" thickBot="1">
      <c r="B38" s="510"/>
      <c r="C38" s="357"/>
      <c r="D38" s="363"/>
      <c r="E38" s="363"/>
      <c r="F38" s="51" t="s">
        <v>261</v>
      </c>
      <c r="G38" s="32"/>
      <c r="H38" s="32"/>
      <c r="I38" s="32"/>
      <c r="J38" s="33"/>
    </row>
    <row r="39" spans="2:10" ht="13.5" thickBot="1"/>
    <row r="40" spans="2:10">
      <c r="B40" s="358" t="s">
        <v>422</v>
      </c>
      <c r="C40" s="359"/>
      <c r="D40" s="57"/>
      <c r="E40" s="57"/>
      <c r="F40" s="21"/>
      <c r="G40" s="21"/>
      <c r="H40" s="21"/>
      <c r="I40" s="21"/>
      <c r="J40" s="22"/>
    </row>
    <row r="41" spans="2:10" ht="38.25">
      <c r="B41" s="23"/>
      <c r="C41" s="24"/>
      <c r="D41" s="24"/>
      <c r="E41" s="24"/>
      <c r="F41" s="24"/>
      <c r="G41" s="88" t="s">
        <v>400</v>
      </c>
      <c r="H41" s="88" t="s">
        <v>401</v>
      </c>
      <c r="I41" s="88" t="s">
        <v>418</v>
      </c>
      <c r="J41" s="49" t="s">
        <v>419</v>
      </c>
    </row>
    <row r="42" spans="2:10" ht="25.5">
      <c r="B42" s="209" t="s">
        <v>388</v>
      </c>
      <c r="C42" s="89" t="s">
        <v>396</v>
      </c>
      <c r="D42" s="343" t="s">
        <v>395</v>
      </c>
      <c r="E42" s="343"/>
      <c r="F42" s="343"/>
      <c r="G42" s="88"/>
      <c r="H42" s="88"/>
      <c r="I42" s="88"/>
      <c r="J42" s="49"/>
    </row>
    <row r="43" spans="2:10" ht="14.25" customHeight="1">
      <c r="B43" s="366" t="s">
        <v>11</v>
      </c>
      <c r="C43" s="515" t="s">
        <v>340</v>
      </c>
      <c r="D43" s="355" t="s">
        <v>256</v>
      </c>
      <c r="E43" s="355"/>
      <c r="F43" s="355"/>
      <c r="G43" s="17"/>
      <c r="H43" s="17"/>
      <c r="I43" s="17"/>
      <c r="J43" s="28"/>
    </row>
    <row r="44" spans="2:10" ht="14.25" customHeight="1">
      <c r="B44" s="367"/>
      <c r="C44" s="443"/>
      <c r="D44" s="355" t="s">
        <v>257</v>
      </c>
      <c r="E44" s="355"/>
      <c r="F44" s="355"/>
      <c r="G44" s="41"/>
      <c r="H44" s="41"/>
      <c r="I44" s="41"/>
      <c r="J44" s="50"/>
    </row>
    <row r="45" spans="2:10" ht="14.25" customHeight="1">
      <c r="B45" s="367"/>
      <c r="C45" s="443"/>
      <c r="D45" s="355" t="s">
        <v>258</v>
      </c>
      <c r="E45" s="355"/>
      <c r="F45" s="355"/>
      <c r="G45" s="17"/>
      <c r="H45" s="17"/>
      <c r="I45" s="17"/>
      <c r="J45" s="28"/>
    </row>
    <row r="46" spans="2:10" ht="14.25" customHeight="1">
      <c r="B46" s="366" t="s">
        <v>12</v>
      </c>
      <c r="C46" s="443"/>
      <c r="D46" s="355" t="s">
        <v>256</v>
      </c>
      <c r="E46" s="355"/>
      <c r="F46" s="355"/>
      <c r="G46" s="17"/>
      <c r="H46" s="17"/>
      <c r="I46" s="17"/>
      <c r="J46" s="28"/>
    </row>
    <row r="47" spans="2:10" ht="14.25" customHeight="1">
      <c r="B47" s="367"/>
      <c r="C47" s="443"/>
      <c r="D47" s="355" t="s">
        <v>257</v>
      </c>
      <c r="E47" s="355"/>
      <c r="F47" s="355"/>
      <c r="G47" s="41"/>
      <c r="H47" s="41"/>
      <c r="I47" s="41"/>
      <c r="J47" s="50"/>
    </row>
    <row r="48" spans="2:10" ht="14.25" customHeight="1" thickBot="1">
      <c r="B48" s="368"/>
      <c r="C48" s="449"/>
      <c r="D48" s="354" t="s">
        <v>258</v>
      </c>
      <c r="E48" s="354"/>
      <c r="F48" s="354"/>
      <c r="G48" s="32"/>
      <c r="H48" s="32"/>
      <c r="I48" s="32"/>
      <c r="J48" s="33"/>
    </row>
    <row r="49" spans="2:10" ht="13.5" thickBot="1"/>
    <row r="50" spans="2:10">
      <c r="B50" s="358" t="s">
        <v>423</v>
      </c>
      <c r="C50" s="359"/>
      <c r="D50" s="57"/>
      <c r="E50" s="57"/>
      <c r="F50" s="21"/>
      <c r="G50" s="21"/>
      <c r="H50" s="21"/>
      <c r="I50" s="21"/>
      <c r="J50" s="22"/>
    </row>
    <row r="51" spans="2:10" ht="38.25">
      <c r="B51" s="23"/>
      <c r="C51" s="24"/>
      <c r="D51" s="24"/>
      <c r="E51" s="24"/>
      <c r="F51" s="24"/>
      <c r="G51" s="88" t="s">
        <v>400</v>
      </c>
      <c r="H51" s="88" t="s">
        <v>401</v>
      </c>
      <c r="I51" s="88" t="s">
        <v>418</v>
      </c>
      <c r="J51" s="49" t="s">
        <v>419</v>
      </c>
    </row>
    <row r="52" spans="2:10">
      <c r="B52" s="209" t="s">
        <v>388</v>
      </c>
      <c r="C52" s="356" t="s">
        <v>396</v>
      </c>
      <c r="D52" s="356"/>
      <c r="E52" s="356"/>
      <c r="F52" s="356"/>
      <c r="G52" s="88"/>
      <c r="H52" s="88"/>
      <c r="I52" s="88"/>
      <c r="J52" s="49"/>
    </row>
    <row r="53" spans="2:10" ht="14.25" customHeight="1">
      <c r="B53" s="508" t="s">
        <v>11</v>
      </c>
      <c r="C53" s="356" t="s">
        <v>264</v>
      </c>
      <c r="D53" s="356"/>
      <c r="E53" s="356"/>
      <c r="F53" s="356"/>
      <c r="G53" s="17"/>
      <c r="H53" s="17"/>
      <c r="I53" s="17"/>
      <c r="J53" s="28"/>
    </row>
    <row r="54" spans="2:10" ht="14.25" customHeight="1">
      <c r="B54" s="508"/>
      <c r="C54" s="356" t="s">
        <v>141</v>
      </c>
      <c r="D54" s="356"/>
      <c r="E54" s="356"/>
      <c r="F54" s="356"/>
      <c r="G54" s="17"/>
      <c r="H54" s="17"/>
      <c r="I54" s="17"/>
      <c r="J54" s="28"/>
    </row>
    <row r="55" spans="2:10" ht="14.25" customHeight="1">
      <c r="B55" s="508" t="s">
        <v>12</v>
      </c>
      <c r="C55" s="356" t="s">
        <v>264</v>
      </c>
      <c r="D55" s="356"/>
      <c r="E55" s="356"/>
      <c r="F55" s="356"/>
      <c r="G55" s="17"/>
      <c r="H55" s="17"/>
      <c r="I55" s="17"/>
      <c r="J55" s="28"/>
    </row>
    <row r="56" spans="2:10" ht="14.25" customHeight="1" thickBot="1">
      <c r="B56" s="510"/>
      <c r="C56" s="357" t="s">
        <v>141</v>
      </c>
      <c r="D56" s="357"/>
      <c r="E56" s="357"/>
      <c r="F56" s="357"/>
      <c r="G56" s="32"/>
      <c r="H56" s="32"/>
      <c r="I56" s="32"/>
      <c r="J56" s="33"/>
    </row>
    <row r="57" spans="2:10" ht="13.5" thickBot="1"/>
    <row r="58" spans="2:10">
      <c r="B58" s="358" t="s">
        <v>424</v>
      </c>
      <c r="C58" s="359"/>
      <c r="D58" s="57"/>
      <c r="E58" s="57"/>
      <c r="F58" s="21"/>
      <c r="G58" s="21"/>
      <c r="H58" s="21"/>
      <c r="I58" s="21"/>
      <c r="J58" s="22"/>
    </row>
    <row r="59" spans="2:10" ht="38.25">
      <c r="B59" s="23"/>
      <c r="C59" s="24"/>
      <c r="D59" s="24"/>
      <c r="E59" s="24"/>
      <c r="F59" s="24"/>
      <c r="G59" s="88" t="s">
        <v>400</v>
      </c>
      <c r="H59" s="88" t="s">
        <v>401</v>
      </c>
      <c r="I59" s="88" t="s">
        <v>418</v>
      </c>
      <c r="J59" s="49" t="s">
        <v>419</v>
      </c>
    </row>
    <row r="60" spans="2:10">
      <c r="B60" s="210" t="s">
        <v>395</v>
      </c>
      <c r="C60" s="376" t="s">
        <v>399</v>
      </c>
      <c r="D60" s="376"/>
      <c r="E60" s="376"/>
      <c r="F60" s="376"/>
      <c r="G60" s="88"/>
      <c r="H60" s="88"/>
      <c r="I60" s="88"/>
      <c r="J60" s="49"/>
    </row>
    <row r="61" spans="2:10">
      <c r="B61" s="439" t="s">
        <v>260</v>
      </c>
      <c r="C61" s="376" t="s">
        <v>341</v>
      </c>
      <c r="D61" s="376"/>
      <c r="E61" s="376"/>
      <c r="F61" s="376"/>
      <c r="G61" s="17"/>
      <c r="H61" s="17"/>
      <c r="I61" s="17"/>
      <c r="J61" s="28"/>
    </row>
    <row r="62" spans="2:10">
      <c r="B62" s="441"/>
      <c r="C62" s="376" t="s">
        <v>342</v>
      </c>
      <c r="D62" s="376"/>
      <c r="E62" s="376"/>
      <c r="F62" s="376"/>
      <c r="G62" s="17"/>
      <c r="H62" s="17"/>
      <c r="I62" s="17"/>
      <c r="J62" s="28"/>
    </row>
    <row r="63" spans="2:10" ht="13.5" thickBot="1">
      <c r="B63" s="442"/>
      <c r="C63" s="375" t="s">
        <v>268</v>
      </c>
      <c r="D63" s="375"/>
      <c r="E63" s="375"/>
      <c r="F63" s="375"/>
      <c r="G63" s="32"/>
      <c r="H63" s="32"/>
      <c r="I63" s="32"/>
      <c r="J63" s="33"/>
    </row>
    <row r="65" spans="6:10">
      <c r="F65" s="71" t="s">
        <v>648</v>
      </c>
      <c r="G65" s="276"/>
      <c r="H65" s="276"/>
      <c r="I65" s="276"/>
      <c r="J65" s="276"/>
    </row>
    <row r="66" spans="6:10">
      <c r="F66" s="71" t="s">
        <v>647</v>
      </c>
      <c r="G66" s="276" t="s">
        <v>649</v>
      </c>
      <c r="H66" s="276" t="s">
        <v>649</v>
      </c>
      <c r="I66" s="276" t="s">
        <v>649</v>
      </c>
      <c r="J66" s="276" t="s">
        <v>649</v>
      </c>
    </row>
    <row r="67" spans="6:10">
      <c r="F67" s="71" t="s">
        <v>650</v>
      </c>
      <c r="G67" s="276" t="s">
        <v>651</v>
      </c>
      <c r="H67" s="276" t="s">
        <v>652</v>
      </c>
      <c r="I67" s="276" t="s">
        <v>651</v>
      </c>
      <c r="J67" s="276" t="s">
        <v>652</v>
      </c>
    </row>
    <row r="68" spans="6:10" s="273" customFormat="1">
      <c r="F68" s="71" t="s">
        <v>709</v>
      </c>
      <c r="G68" s="276" t="s">
        <v>710</v>
      </c>
      <c r="H68" s="276" t="s">
        <v>710</v>
      </c>
      <c r="I68" s="276" t="s">
        <v>710</v>
      </c>
      <c r="J68" s="276" t="s">
        <v>710</v>
      </c>
    </row>
    <row r="69" spans="6:10">
      <c r="F69" s="71" t="s">
        <v>653</v>
      </c>
      <c r="G69" s="276" t="s">
        <v>655</v>
      </c>
      <c r="H69" s="276" t="s">
        <v>655</v>
      </c>
      <c r="I69" s="276" t="s">
        <v>655</v>
      </c>
      <c r="J69" s="276" t="s">
        <v>655</v>
      </c>
    </row>
    <row r="70" spans="6:10">
      <c r="F70" s="71" t="s">
        <v>656</v>
      </c>
      <c r="G70" s="276" t="s">
        <v>660</v>
      </c>
      <c r="H70" s="276" t="s">
        <v>660</v>
      </c>
      <c r="I70" s="276" t="s">
        <v>660</v>
      </c>
      <c r="J70" s="276" t="s">
        <v>660</v>
      </c>
    </row>
    <row r="71" spans="6:10">
      <c r="F71" s="71" t="s">
        <v>682</v>
      </c>
      <c r="G71" s="276"/>
      <c r="H71" s="276"/>
      <c r="I71" s="276"/>
      <c r="J71" s="276"/>
    </row>
  </sheetData>
  <mergeCells count="56">
    <mergeCell ref="C63:F63"/>
    <mergeCell ref="B61:B63"/>
    <mergeCell ref="C6:F6"/>
    <mergeCell ref="B6:B10"/>
    <mergeCell ref="B5:F5"/>
    <mergeCell ref="C43:C48"/>
    <mergeCell ref="C61:F61"/>
    <mergeCell ref="C62:F62"/>
    <mergeCell ref="C56:F56"/>
    <mergeCell ref="B55:B56"/>
    <mergeCell ref="C10:F10"/>
    <mergeCell ref="C9:F9"/>
    <mergeCell ref="C8:F8"/>
    <mergeCell ref="C7:F7"/>
    <mergeCell ref="D46:F46"/>
    <mergeCell ref="D47:F47"/>
    <mergeCell ref="B46:B48"/>
    <mergeCell ref="B27:B38"/>
    <mergeCell ref="C27:C30"/>
    <mergeCell ref="D27:E28"/>
    <mergeCell ref="D29:E30"/>
    <mergeCell ref="C31:C34"/>
    <mergeCell ref="D31:E32"/>
    <mergeCell ref="D33:E34"/>
    <mergeCell ref="C55:F55"/>
    <mergeCell ref="C53:F53"/>
    <mergeCell ref="C54:F54"/>
    <mergeCell ref="D25:E26"/>
    <mergeCell ref="B43:B45"/>
    <mergeCell ref="D43:F43"/>
    <mergeCell ref="D44:F44"/>
    <mergeCell ref="D45:F45"/>
    <mergeCell ref="C35:C38"/>
    <mergeCell ref="D35:E36"/>
    <mergeCell ref="D37:E38"/>
    <mergeCell ref="B15:B26"/>
    <mergeCell ref="C15:C18"/>
    <mergeCell ref="D15:E16"/>
    <mergeCell ref="D17:E18"/>
    <mergeCell ref="D48:F48"/>
    <mergeCell ref="C60:F60"/>
    <mergeCell ref="B2:C2"/>
    <mergeCell ref="B12:C12"/>
    <mergeCell ref="B40:C40"/>
    <mergeCell ref="B50:C50"/>
    <mergeCell ref="B58:C58"/>
    <mergeCell ref="B4:F4"/>
    <mergeCell ref="D14:F14"/>
    <mergeCell ref="D42:F42"/>
    <mergeCell ref="C52:F52"/>
    <mergeCell ref="C19:C22"/>
    <mergeCell ref="D19:E20"/>
    <mergeCell ref="D21:E22"/>
    <mergeCell ref="C23:C26"/>
    <mergeCell ref="D23:E24"/>
    <mergeCell ref="B53:B54"/>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sheetPr>
    <tabColor theme="1"/>
  </sheetPr>
  <dimension ref="A1:P10"/>
  <sheetViews>
    <sheetView topLeftCell="H1" workbookViewId="0"/>
  </sheetViews>
  <sheetFormatPr defaultRowHeight="12.75"/>
  <cols>
    <col min="1" max="1" width="4.125" style="11" customWidth="1"/>
    <col min="2" max="2" width="4" style="11" customWidth="1"/>
    <col min="3" max="3" width="31" style="11" customWidth="1"/>
    <col min="4" max="4" width="17.75" style="11" bestFit="1" customWidth="1"/>
    <col min="5" max="8" width="15.375" style="11" customWidth="1"/>
    <col min="9" max="9" width="4.5" style="11" customWidth="1"/>
    <col min="10" max="10" width="16.25" style="11" bestFit="1" customWidth="1"/>
    <col min="11" max="11" width="9.125" style="11" bestFit="1" customWidth="1"/>
    <col min="12" max="12" width="6.75" style="11" bestFit="1" customWidth="1"/>
    <col min="13" max="13" width="7.875" style="272" bestFit="1" customWidth="1"/>
    <col min="14" max="14" width="7" style="11" bestFit="1" customWidth="1"/>
    <col min="15" max="15" width="19.25" style="11" bestFit="1" customWidth="1"/>
    <col min="16" max="16" width="29.625" style="11" bestFit="1" customWidth="1"/>
    <col min="17" max="16384" width="9" style="11"/>
  </cols>
  <sheetData>
    <row r="1" spans="1:16" ht="13.5" thickBot="1">
      <c r="A1" s="267" t="str">
        <f>HYPERLINK("#Navi",Navi)</f>
        <v>Navi</v>
      </c>
    </row>
    <row r="2" spans="1:16">
      <c r="B2" s="457" t="s">
        <v>343</v>
      </c>
      <c r="C2" s="458"/>
      <c r="D2" s="211"/>
      <c r="E2" s="517" t="s">
        <v>389</v>
      </c>
      <c r="F2" s="517"/>
      <c r="G2" s="517"/>
      <c r="H2" s="518"/>
    </row>
    <row r="3" spans="1:16">
      <c r="B3" s="212"/>
      <c r="C3" s="62"/>
      <c r="D3" s="62"/>
      <c r="E3" s="521" t="s">
        <v>265</v>
      </c>
      <c r="F3" s="522"/>
      <c r="G3" s="522"/>
      <c r="H3" s="523"/>
    </row>
    <row r="4" spans="1:16">
      <c r="B4" s="212"/>
      <c r="C4" s="62"/>
      <c r="D4" s="62"/>
      <c r="E4" s="343"/>
      <c r="F4" s="83" t="s">
        <v>346</v>
      </c>
      <c r="G4" s="83" t="s">
        <v>347</v>
      </c>
      <c r="H4" s="213" t="s">
        <v>348</v>
      </c>
      <c r="J4" s="268" t="s">
        <v>648</v>
      </c>
      <c r="K4" s="268" t="s">
        <v>647</v>
      </c>
      <c r="L4" s="268" t="s">
        <v>650</v>
      </c>
      <c r="M4" s="268" t="s">
        <v>709</v>
      </c>
      <c r="N4" s="268" t="s">
        <v>653</v>
      </c>
      <c r="O4" s="268" t="s">
        <v>656</v>
      </c>
      <c r="P4" s="268" t="s">
        <v>682</v>
      </c>
    </row>
    <row r="5" spans="1:16">
      <c r="B5" s="519" t="s">
        <v>344</v>
      </c>
      <c r="C5" s="520"/>
      <c r="D5" s="456" t="s">
        <v>350</v>
      </c>
      <c r="E5" s="10"/>
      <c r="F5" s="10"/>
      <c r="G5" s="10"/>
      <c r="H5" s="214"/>
      <c r="J5" s="271"/>
      <c r="K5" s="269" t="s">
        <v>649</v>
      </c>
      <c r="L5" s="269" t="s">
        <v>651</v>
      </c>
      <c r="M5" s="269" t="s">
        <v>710</v>
      </c>
      <c r="N5" s="269" t="s">
        <v>655</v>
      </c>
      <c r="O5" s="271" t="s">
        <v>770</v>
      </c>
      <c r="P5" s="271"/>
    </row>
    <row r="6" spans="1:16">
      <c r="B6" s="215"/>
      <c r="C6" s="118" t="s">
        <v>634</v>
      </c>
      <c r="D6" s="456"/>
      <c r="E6" s="10"/>
      <c r="F6" s="10"/>
      <c r="G6" s="10"/>
      <c r="H6" s="214"/>
      <c r="J6" s="271"/>
      <c r="K6" s="269" t="s">
        <v>649</v>
      </c>
      <c r="L6" s="269" t="s">
        <v>651</v>
      </c>
      <c r="M6" s="269" t="s">
        <v>710</v>
      </c>
      <c r="N6" s="269" t="s">
        <v>655</v>
      </c>
      <c r="O6" s="271" t="s">
        <v>660</v>
      </c>
      <c r="P6" s="271"/>
    </row>
    <row r="7" spans="1:16">
      <c r="B7" s="519" t="s">
        <v>345</v>
      </c>
      <c r="C7" s="520"/>
      <c r="D7" s="456" t="s">
        <v>352</v>
      </c>
      <c r="E7" s="10"/>
      <c r="F7" s="10"/>
      <c r="G7" s="10"/>
      <c r="H7" s="214"/>
      <c r="J7" s="271"/>
      <c r="K7" s="269" t="s">
        <v>649</v>
      </c>
      <c r="L7" s="269" t="s">
        <v>651</v>
      </c>
      <c r="M7" s="269" t="s">
        <v>710</v>
      </c>
      <c r="N7" s="269" t="s">
        <v>655</v>
      </c>
      <c r="O7" s="271" t="s">
        <v>770</v>
      </c>
      <c r="P7" s="271"/>
    </row>
    <row r="8" spans="1:16">
      <c r="B8" s="215"/>
      <c r="C8" s="118" t="s">
        <v>634</v>
      </c>
      <c r="D8" s="456"/>
      <c r="E8" s="10"/>
      <c r="F8" s="10"/>
      <c r="G8" s="10"/>
      <c r="H8" s="214"/>
      <c r="J8" s="271"/>
      <c r="K8" s="269" t="s">
        <v>649</v>
      </c>
      <c r="L8" s="269" t="s">
        <v>651</v>
      </c>
      <c r="M8" s="269" t="s">
        <v>710</v>
      </c>
      <c r="N8" s="269" t="s">
        <v>655</v>
      </c>
      <c r="O8" s="271" t="s">
        <v>660</v>
      </c>
      <c r="P8" s="271"/>
    </row>
    <row r="9" spans="1:16">
      <c r="B9" s="519" t="s">
        <v>349</v>
      </c>
      <c r="C9" s="520"/>
      <c r="D9" s="456" t="s">
        <v>351</v>
      </c>
      <c r="E9" s="10"/>
      <c r="F9" s="10"/>
      <c r="G9" s="10"/>
      <c r="H9" s="214"/>
      <c r="J9" s="271"/>
      <c r="K9" s="269" t="s">
        <v>649</v>
      </c>
      <c r="L9" s="269" t="s">
        <v>651</v>
      </c>
      <c r="M9" s="269" t="s">
        <v>710</v>
      </c>
      <c r="N9" s="269" t="s">
        <v>655</v>
      </c>
      <c r="O9" s="271" t="s">
        <v>770</v>
      </c>
      <c r="P9" s="271"/>
    </row>
    <row r="10" spans="1:16" ht="13.5" thickBot="1">
      <c r="B10" s="216"/>
      <c r="C10" s="118" t="s">
        <v>634</v>
      </c>
      <c r="D10" s="524"/>
      <c r="E10" s="217"/>
      <c r="F10" s="217"/>
      <c r="G10" s="217"/>
      <c r="H10" s="218"/>
      <c r="J10" s="271"/>
      <c r="K10" s="269" t="s">
        <v>649</v>
      </c>
      <c r="L10" s="269" t="s">
        <v>651</v>
      </c>
      <c r="M10" s="269" t="s">
        <v>710</v>
      </c>
      <c r="N10" s="269" t="s">
        <v>655</v>
      </c>
      <c r="O10" s="271" t="s">
        <v>660</v>
      </c>
      <c r="P10" s="271"/>
    </row>
  </sheetData>
  <mergeCells count="10">
    <mergeCell ref="E2:H2"/>
    <mergeCell ref="B2:C2"/>
    <mergeCell ref="B9:C9"/>
    <mergeCell ref="B7:C7"/>
    <mergeCell ref="B5:C5"/>
    <mergeCell ref="E3:E4"/>
    <mergeCell ref="F3:H3"/>
    <mergeCell ref="D9:D10"/>
    <mergeCell ref="D7:D8"/>
    <mergeCell ref="D5:D6"/>
  </mergeCells>
  <pageMargins left="0.7" right="0.7" top="0.75" bottom="0.75" header="0.3" footer="0.3"/>
</worksheet>
</file>

<file path=xl/worksheets/sheet15.xml><?xml version="1.0" encoding="utf-8"?>
<worksheet xmlns="http://schemas.openxmlformats.org/spreadsheetml/2006/main" xmlns:r="http://schemas.openxmlformats.org/officeDocument/2006/relationships">
  <sheetPr>
    <tabColor theme="1"/>
  </sheetPr>
  <dimension ref="A1:L66"/>
  <sheetViews>
    <sheetView workbookViewId="0">
      <selection activeCell="L19" sqref="L19"/>
    </sheetView>
  </sheetViews>
  <sheetFormatPr defaultRowHeight="12.75"/>
  <cols>
    <col min="1" max="1" width="4.125" style="14" customWidth="1"/>
    <col min="2" max="3" width="13.375" style="14" customWidth="1"/>
    <col min="4" max="4" width="3" style="14" customWidth="1"/>
    <col min="5" max="5" width="9" style="14"/>
    <col min="6" max="6" width="19.625" style="14" customWidth="1"/>
    <col min="7" max="7" width="13.875" style="9" bestFit="1" customWidth="1"/>
    <col min="8" max="12" width="18.625" style="14" customWidth="1"/>
    <col min="13" max="16384" width="9" style="14"/>
  </cols>
  <sheetData>
    <row r="1" spans="1:12" ht="13.5" thickBot="1">
      <c r="A1" s="267" t="str">
        <f>HYPERLINK("#Navi",Navi)</f>
        <v>Navi</v>
      </c>
      <c r="H1" s="273" t="s">
        <v>770</v>
      </c>
    </row>
    <row r="2" spans="1:12">
      <c r="B2" s="450" t="s">
        <v>425</v>
      </c>
      <c r="C2" s="451"/>
      <c r="D2" s="451"/>
      <c r="E2" s="451"/>
      <c r="F2" s="452"/>
      <c r="G2" s="34"/>
      <c r="H2" s="21"/>
      <c r="I2" s="21"/>
      <c r="J2" s="21"/>
      <c r="K2" s="21"/>
      <c r="L2" s="22"/>
    </row>
    <row r="3" spans="1:12" s="15" customFormat="1" ht="51">
      <c r="B3" s="42"/>
      <c r="C3" s="43"/>
      <c r="D3" s="43"/>
      <c r="E3" s="43"/>
      <c r="F3" s="43"/>
      <c r="G3" s="182"/>
      <c r="H3" s="88" t="s">
        <v>29</v>
      </c>
      <c r="I3" s="88" t="s">
        <v>35</v>
      </c>
      <c r="J3" s="88" t="s">
        <v>36</v>
      </c>
      <c r="K3" s="88" t="s">
        <v>353</v>
      </c>
      <c r="L3" s="49" t="s">
        <v>354</v>
      </c>
    </row>
    <row r="4" spans="1:12">
      <c r="B4" s="540" t="s">
        <v>387</v>
      </c>
      <c r="C4" s="541"/>
      <c r="D4" s="541"/>
      <c r="E4" s="541"/>
      <c r="F4" s="541"/>
      <c r="G4" s="541"/>
      <c r="H4" s="92" t="s">
        <v>359</v>
      </c>
      <c r="I4" s="92" t="s">
        <v>360</v>
      </c>
      <c r="J4" s="92" t="s">
        <v>361</v>
      </c>
      <c r="K4" s="92" t="s">
        <v>362</v>
      </c>
      <c r="L4" s="183" t="s">
        <v>363</v>
      </c>
    </row>
    <row r="5" spans="1:12">
      <c r="B5" s="229" t="s">
        <v>265</v>
      </c>
      <c r="C5" s="223"/>
      <c r="D5" s="224"/>
      <c r="E5" s="224"/>
      <c r="F5" s="225"/>
      <c r="G5" s="108" t="s">
        <v>50</v>
      </c>
      <c r="H5" s="17"/>
      <c r="I5" s="17"/>
      <c r="J5" s="17"/>
      <c r="K5" s="17"/>
      <c r="L5" s="28"/>
    </row>
    <row r="6" spans="1:12">
      <c r="B6" s="545"/>
      <c r="C6" s="531" t="s">
        <v>355</v>
      </c>
      <c r="D6" s="531"/>
      <c r="E6" s="531"/>
      <c r="F6" s="531"/>
      <c r="G6" s="108" t="s">
        <v>76</v>
      </c>
      <c r="H6" s="17"/>
      <c r="I6" s="19"/>
      <c r="J6" s="19"/>
      <c r="K6" s="19"/>
      <c r="L6" s="27"/>
    </row>
    <row r="7" spans="1:12">
      <c r="B7" s="545"/>
      <c r="C7" s="532" t="s">
        <v>356</v>
      </c>
      <c r="D7" s="531"/>
      <c r="E7" s="531"/>
      <c r="F7" s="531"/>
      <c r="G7" s="108" t="s">
        <v>76</v>
      </c>
      <c r="H7" s="17"/>
      <c r="I7" s="19"/>
      <c r="J7" s="19"/>
      <c r="K7" s="19"/>
      <c r="L7" s="27"/>
    </row>
    <row r="8" spans="1:12">
      <c r="B8" s="545"/>
      <c r="C8" s="534"/>
      <c r="D8" s="531" t="s">
        <v>357</v>
      </c>
      <c r="E8" s="531"/>
      <c r="F8" s="531"/>
      <c r="G8" s="108" t="s">
        <v>53</v>
      </c>
      <c r="H8" s="17"/>
      <c r="I8" s="19"/>
      <c r="J8" s="19"/>
      <c r="K8" s="19"/>
      <c r="L8" s="27"/>
    </row>
    <row r="9" spans="1:12">
      <c r="B9" s="545"/>
      <c r="C9" s="535"/>
      <c r="D9" s="531" t="s">
        <v>358</v>
      </c>
      <c r="E9" s="531"/>
      <c r="F9" s="531"/>
      <c r="G9" s="108" t="s">
        <v>50</v>
      </c>
      <c r="H9" s="17"/>
      <c r="I9" s="19"/>
      <c r="J9" s="19"/>
      <c r="K9" s="19"/>
      <c r="L9" s="27"/>
    </row>
    <row r="10" spans="1:12">
      <c r="B10" s="545"/>
      <c r="C10" s="531" t="s">
        <v>364</v>
      </c>
      <c r="D10" s="531"/>
      <c r="E10" s="531"/>
      <c r="F10" s="531"/>
      <c r="G10" s="108" t="s">
        <v>50</v>
      </c>
      <c r="H10" s="17"/>
      <c r="I10" s="17"/>
      <c r="J10" s="17"/>
      <c r="K10" s="17"/>
      <c r="L10" s="28"/>
    </row>
    <row r="11" spans="1:12">
      <c r="B11" s="545"/>
      <c r="C11" s="531" t="s">
        <v>33</v>
      </c>
      <c r="D11" s="531"/>
      <c r="E11" s="531"/>
      <c r="F11" s="531"/>
      <c r="G11" s="108" t="s">
        <v>379</v>
      </c>
      <c r="H11" s="17"/>
      <c r="I11" s="17"/>
      <c r="J11" s="17"/>
      <c r="K11" s="17"/>
      <c r="L11" s="28"/>
    </row>
    <row r="12" spans="1:12" ht="13.5" thickBot="1">
      <c r="B12" s="546"/>
      <c r="C12" s="533" t="s">
        <v>378</v>
      </c>
      <c r="D12" s="533"/>
      <c r="E12" s="533"/>
      <c r="F12" s="533"/>
      <c r="G12" s="230" t="s">
        <v>50</v>
      </c>
      <c r="H12" s="32"/>
      <c r="I12" s="32"/>
      <c r="J12" s="32"/>
      <c r="K12" s="32"/>
      <c r="L12" s="33"/>
    </row>
    <row r="14" spans="1:12" s="273" customFormat="1">
      <c r="G14" s="71" t="s">
        <v>648</v>
      </c>
      <c r="H14" s="276"/>
      <c r="I14" s="276"/>
      <c r="J14" s="276"/>
      <c r="K14" s="276"/>
      <c r="L14" s="276"/>
    </row>
    <row r="15" spans="1:12" s="273" customFormat="1">
      <c r="G15" s="71" t="s">
        <v>647</v>
      </c>
      <c r="H15" s="276" t="s">
        <v>649</v>
      </c>
      <c r="I15" s="276" t="s">
        <v>649</v>
      </c>
      <c r="J15" s="276" t="s">
        <v>649</v>
      </c>
      <c r="K15" s="276" t="s">
        <v>649</v>
      </c>
      <c r="L15" s="276" t="s">
        <v>649</v>
      </c>
    </row>
    <row r="16" spans="1:12" s="273" customFormat="1">
      <c r="G16" s="71" t="s">
        <v>650</v>
      </c>
      <c r="H16" s="276" t="s">
        <v>652</v>
      </c>
      <c r="I16" s="276" t="s">
        <v>652</v>
      </c>
      <c r="J16" s="276" t="s">
        <v>652</v>
      </c>
      <c r="K16" s="276" t="s">
        <v>652</v>
      </c>
      <c r="L16" s="276" t="s">
        <v>652</v>
      </c>
    </row>
    <row r="17" spans="2:12" s="273" customFormat="1">
      <c r="G17" s="71" t="s">
        <v>709</v>
      </c>
      <c r="H17" s="276" t="s">
        <v>710</v>
      </c>
      <c r="I17" s="276" t="s">
        <v>710</v>
      </c>
      <c r="J17" s="276" t="s">
        <v>710</v>
      </c>
      <c r="K17" s="276" t="s">
        <v>710</v>
      </c>
      <c r="L17" s="276" t="s">
        <v>710</v>
      </c>
    </row>
    <row r="18" spans="2:12" s="273" customFormat="1">
      <c r="G18" s="71" t="s">
        <v>653</v>
      </c>
      <c r="H18" s="276" t="s">
        <v>655</v>
      </c>
      <c r="I18" s="276" t="s">
        <v>655</v>
      </c>
      <c r="J18" s="276" t="s">
        <v>655</v>
      </c>
      <c r="K18" s="276" t="s">
        <v>655</v>
      </c>
      <c r="L18" s="276" t="s">
        <v>655</v>
      </c>
    </row>
    <row r="19" spans="2:12" s="273" customFormat="1">
      <c r="G19" s="71" t="s">
        <v>656</v>
      </c>
      <c r="H19" s="273" t="s">
        <v>770</v>
      </c>
      <c r="I19" s="273" t="s">
        <v>770</v>
      </c>
      <c r="J19" s="273" t="s">
        <v>770</v>
      </c>
      <c r="K19" s="307" t="s">
        <v>829</v>
      </c>
      <c r="L19" s="276" t="s">
        <v>660</v>
      </c>
    </row>
    <row r="20" spans="2:12" s="273" customFormat="1">
      <c r="G20" s="71" t="s">
        <v>682</v>
      </c>
      <c r="H20" s="276"/>
      <c r="I20" s="276"/>
      <c r="J20" s="276"/>
      <c r="K20" s="307"/>
      <c r="L20" s="307" t="s">
        <v>830</v>
      </c>
    </row>
    <row r="21" spans="2:12" s="273" customFormat="1">
      <c r="G21" s="270"/>
    </row>
    <row r="22" spans="2:12" s="273" customFormat="1" ht="13.5" thickBot="1">
      <c r="G22" s="270"/>
    </row>
    <row r="23" spans="2:12">
      <c r="B23" s="450" t="s">
        <v>427</v>
      </c>
      <c r="C23" s="451"/>
      <c r="D23" s="451"/>
      <c r="E23" s="451"/>
      <c r="F23" s="452"/>
      <c r="G23" s="34"/>
      <c r="H23" s="21"/>
      <c r="I23" s="21"/>
      <c r="J23" s="22"/>
    </row>
    <row r="24" spans="2:12" ht="38.25">
      <c r="B24" s="23"/>
      <c r="C24" s="24"/>
      <c r="D24" s="24"/>
      <c r="E24" s="24"/>
      <c r="F24" s="24"/>
      <c r="G24" s="35"/>
      <c r="H24" s="88" t="s">
        <v>29</v>
      </c>
      <c r="I24" s="88" t="s">
        <v>35</v>
      </c>
      <c r="J24" s="49" t="s">
        <v>36</v>
      </c>
    </row>
    <row r="25" spans="2:12" ht="24.75" customHeight="1">
      <c r="B25" s="161" t="s">
        <v>387</v>
      </c>
      <c r="C25" s="130" t="s">
        <v>399</v>
      </c>
      <c r="D25" s="356" t="s">
        <v>390</v>
      </c>
      <c r="E25" s="356"/>
      <c r="F25" s="356"/>
      <c r="G25" s="356"/>
      <c r="H25" s="92" t="s">
        <v>359</v>
      </c>
      <c r="I25" s="92" t="s">
        <v>360</v>
      </c>
      <c r="J25" s="183" t="s">
        <v>361</v>
      </c>
    </row>
    <row r="26" spans="2:12">
      <c r="B26" s="549" t="s">
        <v>364</v>
      </c>
      <c r="C26" s="542" t="s">
        <v>282</v>
      </c>
      <c r="D26" s="105" t="s">
        <v>265</v>
      </c>
      <c r="E26" s="111"/>
      <c r="F26" s="112"/>
      <c r="G26" s="81"/>
      <c r="H26" s="17"/>
      <c r="I26" s="17"/>
      <c r="J26" s="28"/>
    </row>
    <row r="27" spans="2:12">
      <c r="B27" s="545"/>
      <c r="C27" s="543"/>
      <c r="D27" s="106"/>
      <c r="E27" s="538" t="s">
        <v>365</v>
      </c>
      <c r="F27" s="539"/>
      <c r="G27" s="81" t="s">
        <v>369</v>
      </c>
      <c r="H27" s="17"/>
      <c r="I27" s="17"/>
      <c r="J27" s="28"/>
    </row>
    <row r="28" spans="2:12">
      <c r="B28" s="545"/>
      <c r="C28" s="543"/>
      <c r="D28" s="106"/>
      <c r="E28" s="538" t="s">
        <v>366</v>
      </c>
      <c r="F28" s="539"/>
      <c r="G28" s="81" t="s">
        <v>369</v>
      </c>
      <c r="H28" s="17"/>
      <c r="I28" s="17"/>
      <c r="J28" s="28"/>
    </row>
    <row r="29" spans="2:12">
      <c r="B29" s="545"/>
      <c r="C29" s="543"/>
      <c r="D29" s="106"/>
      <c r="E29" s="538" t="s">
        <v>367</v>
      </c>
      <c r="F29" s="539"/>
      <c r="G29" s="81" t="s">
        <v>369</v>
      </c>
      <c r="H29" s="17"/>
      <c r="I29" s="17"/>
      <c r="J29" s="28"/>
    </row>
    <row r="30" spans="2:12">
      <c r="B30" s="545"/>
      <c r="C30" s="338"/>
      <c r="D30" s="106"/>
      <c r="E30" s="538" t="s">
        <v>368</v>
      </c>
      <c r="F30" s="539"/>
      <c r="G30" s="81" t="s">
        <v>369</v>
      </c>
      <c r="H30" s="17"/>
      <c r="I30" s="17"/>
      <c r="J30" s="28"/>
    </row>
    <row r="31" spans="2:12">
      <c r="B31" s="545"/>
      <c r="C31" s="542" t="s">
        <v>283</v>
      </c>
      <c r="D31" s="105" t="s">
        <v>265</v>
      </c>
      <c r="E31" s="111"/>
      <c r="F31" s="112"/>
      <c r="G31" s="81"/>
      <c r="H31" s="17"/>
      <c r="I31" s="17"/>
      <c r="J31" s="28"/>
    </row>
    <row r="32" spans="2:12">
      <c r="B32" s="545"/>
      <c r="C32" s="543"/>
      <c r="D32" s="106"/>
      <c r="E32" s="538" t="s">
        <v>365</v>
      </c>
      <c r="F32" s="539"/>
      <c r="G32" s="81" t="s">
        <v>369</v>
      </c>
      <c r="H32" s="17"/>
      <c r="I32" s="17"/>
      <c r="J32" s="28"/>
    </row>
    <row r="33" spans="2:10">
      <c r="B33" s="545"/>
      <c r="C33" s="543"/>
      <c r="D33" s="106"/>
      <c r="E33" s="538" t="s">
        <v>366</v>
      </c>
      <c r="F33" s="539"/>
      <c r="G33" s="81" t="s">
        <v>369</v>
      </c>
      <c r="H33" s="17"/>
      <c r="I33" s="17"/>
      <c r="J33" s="28"/>
    </row>
    <row r="34" spans="2:10">
      <c r="B34" s="545"/>
      <c r="C34" s="543"/>
      <c r="D34" s="106"/>
      <c r="E34" s="538" t="s">
        <v>367</v>
      </c>
      <c r="F34" s="539"/>
      <c r="G34" s="81" t="s">
        <v>369</v>
      </c>
      <c r="H34" s="17"/>
      <c r="I34" s="17"/>
      <c r="J34" s="28"/>
    </row>
    <row r="35" spans="2:10">
      <c r="B35" s="545"/>
      <c r="C35" s="338"/>
      <c r="D35" s="106"/>
      <c r="E35" s="538" t="s">
        <v>368</v>
      </c>
      <c r="F35" s="539"/>
      <c r="G35" s="81" t="s">
        <v>369</v>
      </c>
      <c r="H35" s="17"/>
      <c r="I35" s="17"/>
      <c r="J35" s="28"/>
    </row>
    <row r="36" spans="2:10">
      <c r="B36" s="545"/>
      <c r="C36" s="542" t="s">
        <v>266</v>
      </c>
      <c r="D36" s="105" t="s">
        <v>265</v>
      </c>
      <c r="E36" s="111"/>
      <c r="F36" s="112"/>
      <c r="G36" s="81"/>
      <c r="H36" s="17"/>
      <c r="I36" s="17"/>
      <c r="J36" s="28"/>
    </row>
    <row r="37" spans="2:10">
      <c r="B37" s="545"/>
      <c r="C37" s="543"/>
      <c r="D37" s="106"/>
      <c r="E37" s="538" t="s">
        <v>365</v>
      </c>
      <c r="F37" s="539"/>
      <c r="G37" s="81" t="s">
        <v>369</v>
      </c>
      <c r="H37" s="17"/>
      <c r="I37" s="17"/>
      <c r="J37" s="28"/>
    </row>
    <row r="38" spans="2:10">
      <c r="B38" s="545"/>
      <c r="C38" s="543"/>
      <c r="D38" s="106"/>
      <c r="E38" s="538" t="s">
        <v>366</v>
      </c>
      <c r="F38" s="539"/>
      <c r="G38" s="81" t="s">
        <v>369</v>
      </c>
      <c r="H38" s="17"/>
      <c r="I38" s="17"/>
      <c r="J38" s="28"/>
    </row>
    <row r="39" spans="2:10">
      <c r="B39" s="545"/>
      <c r="C39" s="543"/>
      <c r="D39" s="106"/>
      <c r="E39" s="538" t="s">
        <v>367</v>
      </c>
      <c r="F39" s="539"/>
      <c r="G39" s="81" t="s">
        <v>369</v>
      </c>
      <c r="H39" s="17"/>
      <c r="I39" s="17"/>
      <c r="J39" s="28"/>
    </row>
    <row r="40" spans="2:10">
      <c r="B40" s="545"/>
      <c r="C40" s="338"/>
      <c r="D40" s="106"/>
      <c r="E40" s="538" t="s">
        <v>368</v>
      </c>
      <c r="F40" s="539"/>
      <c r="G40" s="81" t="s">
        <v>369</v>
      </c>
      <c r="H40" s="17"/>
      <c r="I40" s="17"/>
      <c r="J40" s="28"/>
    </row>
    <row r="41" spans="2:10">
      <c r="B41" s="545"/>
      <c r="C41" s="542" t="s">
        <v>267</v>
      </c>
      <c r="D41" s="105" t="s">
        <v>265</v>
      </c>
      <c r="E41" s="111"/>
      <c r="F41" s="112"/>
      <c r="G41" s="81"/>
      <c r="H41" s="17"/>
      <c r="I41" s="17"/>
      <c r="J41" s="28"/>
    </row>
    <row r="42" spans="2:10">
      <c r="B42" s="545"/>
      <c r="C42" s="543"/>
      <c r="D42" s="106"/>
      <c r="E42" s="538" t="s">
        <v>365</v>
      </c>
      <c r="F42" s="539"/>
      <c r="G42" s="81" t="s">
        <v>369</v>
      </c>
      <c r="H42" s="17"/>
      <c r="I42" s="17"/>
      <c r="J42" s="28"/>
    </row>
    <row r="43" spans="2:10">
      <c r="B43" s="545"/>
      <c r="C43" s="543"/>
      <c r="D43" s="106"/>
      <c r="E43" s="538" t="s">
        <v>366</v>
      </c>
      <c r="F43" s="539"/>
      <c r="G43" s="81" t="s">
        <v>369</v>
      </c>
      <c r="H43" s="17"/>
      <c r="I43" s="17"/>
      <c r="J43" s="28"/>
    </row>
    <row r="44" spans="2:10">
      <c r="B44" s="545"/>
      <c r="C44" s="543"/>
      <c r="D44" s="106"/>
      <c r="E44" s="538" t="s">
        <v>367</v>
      </c>
      <c r="F44" s="539"/>
      <c r="G44" s="81" t="s">
        <v>369</v>
      </c>
      <c r="H44" s="17"/>
      <c r="I44" s="17"/>
      <c r="J44" s="28"/>
    </row>
    <row r="45" spans="2:10">
      <c r="B45" s="545"/>
      <c r="C45" s="338"/>
      <c r="D45" s="106"/>
      <c r="E45" s="538" t="s">
        <v>368</v>
      </c>
      <c r="F45" s="539"/>
      <c r="G45" s="81" t="s">
        <v>369</v>
      </c>
      <c r="H45" s="17"/>
      <c r="I45" s="17"/>
      <c r="J45" s="28"/>
    </row>
    <row r="46" spans="2:10">
      <c r="B46" s="545"/>
      <c r="C46" s="542" t="s">
        <v>284</v>
      </c>
      <c r="D46" s="105" t="s">
        <v>265</v>
      </c>
      <c r="E46" s="111"/>
      <c r="F46" s="112"/>
      <c r="G46" s="81"/>
      <c r="H46" s="17"/>
      <c r="I46" s="17"/>
      <c r="J46" s="28"/>
    </row>
    <row r="47" spans="2:10">
      <c r="B47" s="545"/>
      <c r="C47" s="543"/>
      <c r="D47" s="106"/>
      <c r="E47" s="538" t="s">
        <v>365</v>
      </c>
      <c r="F47" s="539"/>
      <c r="G47" s="81" t="s">
        <v>369</v>
      </c>
      <c r="H47" s="17"/>
      <c r="I47" s="17"/>
      <c r="J47" s="28"/>
    </row>
    <row r="48" spans="2:10">
      <c r="B48" s="545"/>
      <c r="C48" s="543"/>
      <c r="D48" s="106"/>
      <c r="E48" s="538" t="s">
        <v>366</v>
      </c>
      <c r="F48" s="539"/>
      <c r="G48" s="81" t="s">
        <v>369</v>
      </c>
      <c r="H48" s="17"/>
      <c r="I48" s="17"/>
      <c r="J48" s="28"/>
    </row>
    <row r="49" spans="2:10">
      <c r="B49" s="545"/>
      <c r="C49" s="543"/>
      <c r="D49" s="106"/>
      <c r="E49" s="538" t="s">
        <v>367</v>
      </c>
      <c r="F49" s="539"/>
      <c r="G49" s="81" t="s">
        <v>369</v>
      </c>
      <c r="H49" s="17"/>
      <c r="I49" s="17"/>
      <c r="J49" s="28"/>
    </row>
    <row r="50" spans="2:10">
      <c r="B50" s="545"/>
      <c r="C50" s="338"/>
      <c r="D50" s="106"/>
      <c r="E50" s="538" t="s">
        <v>368</v>
      </c>
      <c r="F50" s="539"/>
      <c r="G50" s="81" t="s">
        <v>369</v>
      </c>
      <c r="H50" s="17"/>
      <c r="I50" s="17"/>
      <c r="J50" s="28"/>
    </row>
    <row r="51" spans="2:10">
      <c r="B51" s="545"/>
      <c r="C51" s="542" t="s">
        <v>285</v>
      </c>
      <c r="D51" s="105" t="s">
        <v>265</v>
      </c>
      <c r="E51" s="111"/>
      <c r="F51" s="112"/>
      <c r="G51" s="81"/>
      <c r="H51" s="17"/>
      <c r="I51" s="17"/>
      <c r="J51" s="28"/>
    </row>
    <row r="52" spans="2:10">
      <c r="B52" s="545"/>
      <c r="C52" s="543"/>
      <c r="D52" s="106"/>
      <c r="E52" s="538" t="s">
        <v>365</v>
      </c>
      <c r="F52" s="539"/>
      <c r="G52" s="81" t="s">
        <v>369</v>
      </c>
      <c r="H52" s="17"/>
      <c r="I52" s="17"/>
      <c r="J52" s="28"/>
    </row>
    <row r="53" spans="2:10">
      <c r="B53" s="545"/>
      <c r="C53" s="543"/>
      <c r="D53" s="106"/>
      <c r="E53" s="538" t="s">
        <v>366</v>
      </c>
      <c r="F53" s="539"/>
      <c r="G53" s="81" t="s">
        <v>369</v>
      </c>
      <c r="H53" s="17"/>
      <c r="I53" s="17"/>
      <c r="J53" s="28"/>
    </row>
    <row r="54" spans="2:10">
      <c r="B54" s="545"/>
      <c r="C54" s="543"/>
      <c r="D54" s="106"/>
      <c r="E54" s="538" t="s">
        <v>367</v>
      </c>
      <c r="F54" s="539"/>
      <c r="G54" s="81" t="s">
        <v>369</v>
      </c>
      <c r="H54" s="17"/>
      <c r="I54" s="17"/>
      <c r="J54" s="28"/>
    </row>
    <row r="55" spans="2:10" ht="13.5" thickBot="1">
      <c r="B55" s="546"/>
      <c r="C55" s="544"/>
      <c r="D55" s="227"/>
      <c r="E55" s="547" t="s">
        <v>368</v>
      </c>
      <c r="F55" s="548"/>
      <c r="G55" s="82" t="s">
        <v>369</v>
      </c>
      <c r="H55" s="32"/>
      <c r="I55" s="32"/>
      <c r="J55" s="33"/>
    </row>
    <row r="56" spans="2:10" ht="13.5" thickBot="1"/>
    <row r="57" spans="2:10">
      <c r="B57" s="450" t="s">
        <v>426</v>
      </c>
      <c r="C57" s="451"/>
      <c r="D57" s="451"/>
      <c r="E57" s="451"/>
      <c r="F57" s="452"/>
      <c r="G57" s="34"/>
      <c r="H57" s="21"/>
      <c r="I57" s="21"/>
      <c r="J57" s="22"/>
    </row>
    <row r="58" spans="2:10" ht="38.25">
      <c r="B58" s="23"/>
      <c r="C58" s="24"/>
      <c r="D58" s="24"/>
      <c r="E58" s="24"/>
      <c r="F58" s="24"/>
      <c r="G58" s="35"/>
      <c r="H58" s="88" t="s">
        <v>29</v>
      </c>
      <c r="I58" s="88" t="s">
        <v>35</v>
      </c>
      <c r="J58" s="49" t="s">
        <v>36</v>
      </c>
    </row>
    <row r="59" spans="2:10">
      <c r="B59" s="536" t="s">
        <v>387</v>
      </c>
      <c r="C59" s="537"/>
      <c r="D59" s="356" t="s">
        <v>390</v>
      </c>
      <c r="E59" s="356"/>
      <c r="F59" s="356"/>
      <c r="G59" s="356"/>
      <c r="H59" s="100" t="s">
        <v>359</v>
      </c>
      <c r="I59" s="100" t="s">
        <v>360</v>
      </c>
      <c r="J59" s="226" t="s">
        <v>361</v>
      </c>
    </row>
    <row r="60" spans="2:10">
      <c r="B60" s="525" t="s">
        <v>33</v>
      </c>
      <c r="C60" s="526"/>
      <c r="D60" s="221" t="s">
        <v>265</v>
      </c>
      <c r="E60" s="222"/>
      <c r="F60" s="112"/>
      <c r="G60" s="81" t="s">
        <v>50</v>
      </c>
      <c r="H60" s="17"/>
      <c r="I60" s="17"/>
      <c r="J60" s="28"/>
    </row>
    <row r="61" spans="2:10">
      <c r="B61" s="527"/>
      <c r="C61" s="528"/>
      <c r="D61" s="106"/>
      <c r="E61" s="107" t="s">
        <v>370</v>
      </c>
      <c r="F61" s="220"/>
      <c r="G61" s="81"/>
      <c r="H61" s="17"/>
      <c r="I61" s="17"/>
      <c r="J61" s="28"/>
    </row>
    <row r="62" spans="2:10">
      <c r="B62" s="527"/>
      <c r="C62" s="528"/>
      <c r="D62" s="106"/>
      <c r="E62" s="80" t="s">
        <v>371</v>
      </c>
      <c r="F62" s="111"/>
      <c r="G62" s="81" t="s">
        <v>50</v>
      </c>
      <c r="H62" s="17"/>
      <c r="I62" s="17"/>
      <c r="J62" s="28"/>
    </row>
    <row r="63" spans="2:10">
      <c r="B63" s="527"/>
      <c r="C63" s="528"/>
      <c r="D63" s="106"/>
      <c r="E63" s="105" t="s">
        <v>372</v>
      </c>
      <c r="F63" s="111"/>
      <c r="G63" s="81" t="s">
        <v>373</v>
      </c>
      <c r="H63" s="17"/>
      <c r="I63" s="17"/>
      <c r="J63" s="28"/>
    </row>
    <row r="64" spans="2:10">
      <c r="B64" s="527"/>
      <c r="C64" s="528"/>
      <c r="D64" s="106"/>
      <c r="E64" s="106"/>
      <c r="F64" s="111" t="s">
        <v>374</v>
      </c>
      <c r="G64" s="81" t="s">
        <v>375</v>
      </c>
      <c r="H64" s="17"/>
      <c r="I64" s="17"/>
      <c r="J64" s="28"/>
    </row>
    <row r="65" spans="2:10">
      <c r="B65" s="527"/>
      <c r="C65" s="528"/>
      <c r="D65" s="106"/>
      <c r="E65" s="107"/>
      <c r="F65" s="111" t="s">
        <v>376</v>
      </c>
      <c r="G65" s="81" t="s">
        <v>377</v>
      </c>
      <c r="H65" s="17"/>
      <c r="I65" s="17"/>
      <c r="J65" s="28"/>
    </row>
    <row r="66" spans="2:10" ht="13.5" thickBot="1">
      <c r="B66" s="529"/>
      <c r="C66" s="530"/>
      <c r="D66" s="227"/>
      <c r="E66" s="184" t="s">
        <v>141</v>
      </c>
      <c r="F66" s="228"/>
      <c r="G66" s="82" t="s">
        <v>50</v>
      </c>
      <c r="H66" s="32"/>
      <c r="I66" s="32"/>
      <c r="J66" s="33"/>
    </row>
  </sheetData>
  <mergeCells count="48">
    <mergeCell ref="E37:F37"/>
    <mergeCell ref="E54:F54"/>
    <mergeCell ref="E55:F55"/>
    <mergeCell ref="B26:B55"/>
    <mergeCell ref="E47:F47"/>
    <mergeCell ref="E48:F48"/>
    <mergeCell ref="E49:F49"/>
    <mergeCell ref="E50:F50"/>
    <mergeCell ref="E52:F52"/>
    <mergeCell ref="E53:F53"/>
    <mergeCell ref="E39:F39"/>
    <mergeCell ref="E40:F40"/>
    <mergeCell ref="E42:F42"/>
    <mergeCell ref="E43:F43"/>
    <mergeCell ref="E44:F44"/>
    <mergeCell ref="E45:F45"/>
    <mergeCell ref="B2:F2"/>
    <mergeCell ref="B23:F23"/>
    <mergeCell ref="B57:F57"/>
    <mergeCell ref="B4:G4"/>
    <mergeCell ref="C51:C55"/>
    <mergeCell ref="C46:C50"/>
    <mergeCell ref="C41:C45"/>
    <mergeCell ref="C36:C40"/>
    <mergeCell ref="C31:C35"/>
    <mergeCell ref="C26:C30"/>
    <mergeCell ref="E38:F38"/>
    <mergeCell ref="B6:B12"/>
    <mergeCell ref="E30:F30"/>
    <mergeCell ref="E29:F29"/>
    <mergeCell ref="E28:F28"/>
    <mergeCell ref="E27:F27"/>
    <mergeCell ref="B60:C66"/>
    <mergeCell ref="D25:G25"/>
    <mergeCell ref="C6:F6"/>
    <mergeCell ref="C7:F7"/>
    <mergeCell ref="C12:F12"/>
    <mergeCell ref="C11:F11"/>
    <mergeCell ref="C10:F10"/>
    <mergeCell ref="D9:F9"/>
    <mergeCell ref="D8:F8"/>
    <mergeCell ref="C8:C9"/>
    <mergeCell ref="D59:G59"/>
    <mergeCell ref="B59:C59"/>
    <mergeCell ref="E32:F32"/>
    <mergeCell ref="E33:F33"/>
    <mergeCell ref="E34:F34"/>
    <mergeCell ref="E35:F35"/>
  </mergeCells>
  <pageMargins left="0.7" right="0.7" top="0.75" bottom="0.75" header="0.3" footer="0.3"/>
</worksheet>
</file>

<file path=xl/worksheets/sheet16.xml><?xml version="1.0" encoding="utf-8"?>
<worksheet xmlns="http://schemas.openxmlformats.org/spreadsheetml/2006/main" xmlns:r="http://schemas.openxmlformats.org/officeDocument/2006/relationships">
  <sheetPr>
    <tabColor theme="1"/>
  </sheetPr>
  <dimension ref="A1:F15"/>
  <sheetViews>
    <sheetView workbookViewId="0"/>
  </sheetViews>
  <sheetFormatPr defaultRowHeight="12.75"/>
  <cols>
    <col min="1" max="1" width="4.125" style="14" customWidth="1"/>
    <col min="2" max="2" width="4.375" style="14" bestFit="1" customWidth="1"/>
    <col min="3" max="3" width="12.625" style="14" bestFit="1" customWidth="1"/>
    <col min="4" max="4" width="15.625" style="14" bestFit="1" customWidth="1"/>
    <col min="5" max="6" width="24.875" style="14" customWidth="1"/>
    <col min="7" max="16384" width="9" style="14"/>
  </cols>
  <sheetData>
    <row r="1" spans="1:6" ht="13.5" thickBot="1">
      <c r="A1" s="267" t="str">
        <f>HYPERLINK("#Navi",Navi)</f>
        <v>Navi</v>
      </c>
    </row>
    <row r="2" spans="1:6">
      <c r="B2" s="143" t="s">
        <v>428</v>
      </c>
      <c r="C2" s="142"/>
      <c r="D2" s="21"/>
      <c r="E2" s="21"/>
      <c r="F2" s="22"/>
    </row>
    <row r="3" spans="1:6" ht="38.25">
      <c r="B3" s="23"/>
      <c r="C3" s="24"/>
      <c r="D3" s="24"/>
      <c r="E3" s="88" t="s">
        <v>380</v>
      </c>
      <c r="F3" s="49" t="s">
        <v>381</v>
      </c>
    </row>
    <row r="4" spans="1:6">
      <c r="B4" s="23"/>
      <c r="C4" s="24"/>
      <c r="D4" s="24"/>
      <c r="E4" s="88" t="s">
        <v>360</v>
      </c>
      <c r="F4" s="49" t="s">
        <v>361</v>
      </c>
    </row>
    <row r="5" spans="1:6">
      <c r="B5" s="550" t="s">
        <v>265</v>
      </c>
      <c r="C5" s="531"/>
      <c r="D5" s="110"/>
      <c r="E5" s="17"/>
      <c r="F5" s="28"/>
    </row>
    <row r="6" spans="1:6">
      <c r="B6" s="231"/>
      <c r="C6" s="109" t="s">
        <v>364</v>
      </c>
      <c r="D6" s="110" t="s">
        <v>77</v>
      </c>
      <c r="E6" s="17"/>
      <c r="F6" s="28"/>
    </row>
    <row r="7" spans="1:6" ht="13.5" thickBot="1">
      <c r="B7" s="232"/>
      <c r="C7" s="233" t="s">
        <v>33</v>
      </c>
      <c r="D7" s="234" t="s">
        <v>78</v>
      </c>
      <c r="E7" s="32"/>
      <c r="F7" s="33"/>
    </row>
    <row r="9" spans="1:6">
      <c r="D9" s="71" t="s">
        <v>648</v>
      </c>
      <c r="E9" s="276"/>
      <c r="F9" s="276"/>
    </row>
    <row r="10" spans="1:6">
      <c r="D10" s="71" t="s">
        <v>647</v>
      </c>
      <c r="E10" s="276" t="s">
        <v>649</v>
      </c>
      <c r="F10" s="276" t="s">
        <v>649</v>
      </c>
    </row>
    <row r="11" spans="1:6">
      <c r="D11" s="71" t="s">
        <v>650</v>
      </c>
      <c r="E11" s="276" t="s">
        <v>652</v>
      </c>
      <c r="F11" s="276" t="s">
        <v>652</v>
      </c>
    </row>
    <row r="12" spans="1:6" s="273" customFormat="1">
      <c r="D12" s="71" t="s">
        <v>709</v>
      </c>
      <c r="E12" s="276" t="s">
        <v>710</v>
      </c>
      <c r="F12" s="276" t="s">
        <v>710</v>
      </c>
    </row>
    <row r="13" spans="1:6">
      <c r="D13" s="71" t="s">
        <v>653</v>
      </c>
      <c r="E13" s="276" t="s">
        <v>655</v>
      </c>
      <c r="F13" s="276" t="s">
        <v>655</v>
      </c>
    </row>
    <row r="14" spans="1:6">
      <c r="D14" s="71" t="s">
        <v>656</v>
      </c>
      <c r="E14" s="276" t="s">
        <v>660</v>
      </c>
      <c r="F14" s="276" t="s">
        <v>660</v>
      </c>
    </row>
    <row r="15" spans="1:6">
      <c r="D15" s="71" t="s">
        <v>682</v>
      </c>
      <c r="E15" s="276"/>
      <c r="F15" s="276"/>
    </row>
  </sheetData>
  <mergeCells count="1">
    <mergeCell ref="B5:C5"/>
  </mergeCells>
  <pageMargins left="0.7" right="0.7" top="0.75" bottom="0.75" header="0.3" footer="0.3"/>
</worksheet>
</file>

<file path=xl/worksheets/sheet17.xml><?xml version="1.0" encoding="utf-8"?>
<worksheet xmlns="http://schemas.openxmlformats.org/spreadsheetml/2006/main" xmlns:r="http://schemas.openxmlformats.org/officeDocument/2006/relationships">
  <sheetPr>
    <tabColor theme="1"/>
  </sheetPr>
  <dimension ref="A1:G32"/>
  <sheetViews>
    <sheetView topLeftCell="A26" workbookViewId="0"/>
  </sheetViews>
  <sheetFormatPr defaultRowHeight="12.75"/>
  <cols>
    <col min="1" max="1" width="4.125" style="14" customWidth="1"/>
    <col min="2" max="2" width="11.375" style="14" customWidth="1"/>
    <col min="3" max="3" width="7.5" style="14" customWidth="1"/>
    <col min="4" max="4" width="14.875" style="14" bestFit="1" customWidth="1"/>
    <col min="5" max="8" width="22" style="14" customWidth="1"/>
    <col min="9" max="16384" width="9" style="14"/>
  </cols>
  <sheetData>
    <row r="1" spans="1:7" ht="13.5" thickBot="1">
      <c r="A1" s="267" t="str">
        <f>HYPERLINK("#Navi",Navi)</f>
        <v>Navi</v>
      </c>
    </row>
    <row r="2" spans="1:7" ht="14.25" customHeight="1">
      <c r="B2" s="457" t="s">
        <v>384</v>
      </c>
      <c r="C2" s="458"/>
      <c r="D2" s="458"/>
      <c r="E2" s="458"/>
      <c r="F2" s="458"/>
      <c r="G2" s="22"/>
    </row>
    <row r="3" spans="1:7" s="77" customFormat="1" ht="38.25">
      <c r="B3" s="133"/>
      <c r="C3" s="182"/>
      <c r="D3" s="182"/>
      <c r="E3" s="88" t="s">
        <v>382</v>
      </c>
      <c r="F3" s="88" t="s">
        <v>383</v>
      </c>
      <c r="G3" s="49" t="s">
        <v>385</v>
      </c>
    </row>
    <row r="4" spans="1:7" s="15" customFormat="1" ht="38.25" customHeight="1">
      <c r="B4" s="551" t="s">
        <v>387</v>
      </c>
      <c r="C4" s="552"/>
      <c r="D4" s="192" t="s">
        <v>404</v>
      </c>
      <c r="E4" s="88" t="s">
        <v>75</v>
      </c>
      <c r="F4" s="88" t="s">
        <v>79</v>
      </c>
      <c r="G4" s="49" t="s">
        <v>80</v>
      </c>
    </row>
    <row r="5" spans="1:7" ht="13.5" customHeight="1">
      <c r="B5" s="453" t="s">
        <v>30</v>
      </c>
      <c r="C5" s="445" t="s">
        <v>386</v>
      </c>
      <c r="D5" s="80" t="s">
        <v>288</v>
      </c>
      <c r="E5" s="17"/>
      <c r="F5" s="19"/>
      <c r="G5" s="27"/>
    </row>
    <row r="6" spans="1:7" ht="13.5" customHeight="1">
      <c r="B6" s="453"/>
      <c r="C6" s="445"/>
      <c r="D6" s="80" t="s">
        <v>289</v>
      </c>
      <c r="E6" s="17"/>
      <c r="F6" s="19"/>
      <c r="G6" s="27"/>
    </row>
    <row r="7" spans="1:7" ht="13.5" customHeight="1">
      <c r="B7" s="453"/>
      <c r="C7" s="445"/>
      <c r="D7" s="80" t="s">
        <v>290</v>
      </c>
      <c r="E7" s="17"/>
      <c r="F7" s="19"/>
      <c r="G7" s="27"/>
    </row>
    <row r="8" spans="1:7" ht="13.5" customHeight="1">
      <c r="B8" s="453"/>
      <c r="C8" s="445"/>
      <c r="D8" s="80" t="s">
        <v>291</v>
      </c>
      <c r="E8" s="17"/>
      <c r="F8" s="19"/>
      <c r="G8" s="27"/>
    </row>
    <row r="9" spans="1:7" ht="13.5" customHeight="1">
      <c r="B9" s="453" t="s">
        <v>31</v>
      </c>
      <c r="C9" s="445" t="s">
        <v>76</v>
      </c>
      <c r="D9" s="80" t="s">
        <v>288</v>
      </c>
      <c r="E9" s="17"/>
      <c r="F9" s="19"/>
      <c r="G9" s="27"/>
    </row>
    <row r="10" spans="1:7" ht="13.5" customHeight="1">
      <c r="B10" s="453"/>
      <c r="C10" s="445"/>
      <c r="D10" s="80" t="s">
        <v>289</v>
      </c>
      <c r="E10" s="17"/>
      <c r="F10" s="19"/>
      <c r="G10" s="27"/>
    </row>
    <row r="11" spans="1:7" ht="13.5" customHeight="1">
      <c r="B11" s="453"/>
      <c r="C11" s="445"/>
      <c r="D11" s="80" t="s">
        <v>290</v>
      </c>
      <c r="E11" s="17"/>
      <c r="F11" s="19"/>
      <c r="G11" s="27"/>
    </row>
    <row r="12" spans="1:7" ht="13.5" customHeight="1">
      <c r="B12" s="453"/>
      <c r="C12" s="445"/>
      <c r="D12" s="80" t="s">
        <v>291</v>
      </c>
      <c r="E12" s="17"/>
      <c r="F12" s="19"/>
      <c r="G12" s="27"/>
    </row>
    <row r="13" spans="1:7" ht="13.5" customHeight="1">
      <c r="B13" s="453" t="s">
        <v>32</v>
      </c>
      <c r="C13" s="445" t="s">
        <v>77</v>
      </c>
      <c r="D13" s="80" t="s">
        <v>288</v>
      </c>
      <c r="E13" s="17"/>
      <c r="F13" s="17"/>
      <c r="G13" s="28"/>
    </row>
    <row r="14" spans="1:7" ht="13.5" customHeight="1">
      <c r="B14" s="453"/>
      <c r="C14" s="445"/>
      <c r="D14" s="80" t="s">
        <v>289</v>
      </c>
      <c r="E14" s="17"/>
      <c r="F14" s="17"/>
      <c r="G14" s="28"/>
    </row>
    <row r="15" spans="1:7" ht="13.5" customHeight="1">
      <c r="B15" s="453"/>
      <c r="C15" s="445"/>
      <c r="D15" s="80" t="s">
        <v>290</v>
      </c>
      <c r="E15" s="17"/>
      <c r="F15" s="17"/>
      <c r="G15" s="28"/>
    </row>
    <row r="16" spans="1:7" ht="13.5" customHeight="1">
      <c r="B16" s="453"/>
      <c r="C16" s="445"/>
      <c r="D16" s="80" t="s">
        <v>291</v>
      </c>
      <c r="E16" s="17"/>
      <c r="F16" s="17"/>
      <c r="G16" s="28"/>
    </row>
    <row r="17" spans="2:7" ht="13.5" customHeight="1">
      <c r="B17" s="453" t="s">
        <v>33</v>
      </c>
      <c r="C17" s="445" t="s">
        <v>379</v>
      </c>
      <c r="D17" s="80" t="s">
        <v>288</v>
      </c>
      <c r="E17" s="17"/>
      <c r="F17" s="17"/>
      <c r="G17" s="28"/>
    </row>
    <row r="18" spans="2:7" ht="13.5" customHeight="1">
      <c r="B18" s="453"/>
      <c r="C18" s="445"/>
      <c r="D18" s="80" t="s">
        <v>289</v>
      </c>
      <c r="E18" s="17"/>
      <c r="F18" s="17"/>
      <c r="G18" s="28"/>
    </row>
    <row r="19" spans="2:7" ht="13.5" customHeight="1">
      <c r="B19" s="453"/>
      <c r="C19" s="445"/>
      <c r="D19" s="80" t="s">
        <v>290</v>
      </c>
      <c r="E19" s="17"/>
      <c r="F19" s="17"/>
      <c r="G19" s="28"/>
    </row>
    <row r="20" spans="2:7" ht="13.5" customHeight="1">
      <c r="B20" s="453"/>
      <c r="C20" s="445"/>
      <c r="D20" s="80" t="s">
        <v>291</v>
      </c>
      <c r="E20" s="17"/>
      <c r="F20" s="17"/>
      <c r="G20" s="28"/>
    </row>
    <row r="21" spans="2:7">
      <c r="B21" s="453" t="s">
        <v>34</v>
      </c>
      <c r="C21" s="445" t="s">
        <v>50</v>
      </c>
      <c r="D21" s="80" t="s">
        <v>288</v>
      </c>
      <c r="E21" s="17"/>
      <c r="F21" s="17"/>
      <c r="G21" s="28"/>
    </row>
    <row r="22" spans="2:7">
      <c r="B22" s="453"/>
      <c r="C22" s="445"/>
      <c r="D22" s="80" t="s">
        <v>289</v>
      </c>
      <c r="E22" s="17"/>
      <c r="F22" s="17"/>
      <c r="G22" s="28"/>
    </row>
    <row r="23" spans="2:7">
      <c r="B23" s="453"/>
      <c r="C23" s="445"/>
      <c r="D23" s="80" t="s">
        <v>290</v>
      </c>
      <c r="E23" s="17"/>
      <c r="F23" s="17"/>
      <c r="G23" s="28"/>
    </row>
    <row r="24" spans="2:7" ht="13.5" thickBot="1">
      <c r="B24" s="553"/>
      <c r="C24" s="446"/>
      <c r="D24" s="184" t="s">
        <v>291</v>
      </c>
      <c r="E24" s="32"/>
      <c r="F24" s="32"/>
      <c r="G24" s="33"/>
    </row>
    <row r="26" spans="2:7">
      <c r="D26" s="71" t="s">
        <v>648</v>
      </c>
      <c r="E26" s="276"/>
      <c r="F26" s="276"/>
      <c r="G26" s="276"/>
    </row>
    <row r="27" spans="2:7">
      <c r="D27" s="71" t="s">
        <v>647</v>
      </c>
      <c r="E27" s="276" t="s">
        <v>649</v>
      </c>
      <c r="F27" s="276" t="s">
        <v>649</v>
      </c>
      <c r="G27" s="276" t="s">
        <v>649</v>
      </c>
    </row>
    <row r="28" spans="2:7">
      <c r="D28" s="71" t="s">
        <v>650</v>
      </c>
      <c r="E28" s="276" t="s">
        <v>652</v>
      </c>
      <c r="F28" s="276" t="s">
        <v>652</v>
      </c>
      <c r="G28" s="276" t="s">
        <v>652</v>
      </c>
    </row>
    <row r="29" spans="2:7" s="273" customFormat="1">
      <c r="D29" s="71" t="s">
        <v>709</v>
      </c>
      <c r="E29" s="276" t="s">
        <v>710</v>
      </c>
      <c r="F29" s="276" t="s">
        <v>710</v>
      </c>
      <c r="G29" s="276" t="s">
        <v>710</v>
      </c>
    </row>
    <row r="30" spans="2:7">
      <c r="D30" s="71" t="s">
        <v>653</v>
      </c>
      <c r="E30" s="276" t="s">
        <v>655</v>
      </c>
      <c r="F30" s="276" t="s">
        <v>655</v>
      </c>
      <c r="G30" s="276" t="s">
        <v>655</v>
      </c>
    </row>
    <row r="31" spans="2:7">
      <c r="D31" s="71" t="s">
        <v>656</v>
      </c>
      <c r="E31" s="276" t="s">
        <v>660</v>
      </c>
      <c r="F31" s="276" t="s">
        <v>660</v>
      </c>
      <c r="G31" s="276" t="s">
        <v>660</v>
      </c>
    </row>
    <row r="32" spans="2:7">
      <c r="D32" s="71" t="s">
        <v>682</v>
      </c>
      <c r="E32" s="276"/>
      <c r="F32" s="276"/>
      <c r="G32" s="276"/>
    </row>
  </sheetData>
  <mergeCells count="12">
    <mergeCell ref="B13:B16"/>
    <mergeCell ref="B21:B24"/>
    <mergeCell ref="C21:C24"/>
    <mergeCell ref="C13:C16"/>
    <mergeCell ref="B17:B20"/>
    <mergeCell ref="C17:C20"/>
    <mergeCell ref="B2:F2"/>
    <mergeCell ref="B4:C4"/>
    <mergeCell ref="B5:B8"/>
    <mergeCell ref="C5:C8"/>
    <mergeCell ref="B9:B12"/>
    <mergeCell ref="C9:C12"/>
  </mergeCells>
  <pageMargins left="0.7" right="0.7" top="0.75" bottom="0.75" header="0.3" footer="0.3"/>
</worksheet>
</file>

<file path=xl/worksheets/sheet18.xml><?xml version="1.0" encoding="utf-8"?>
<worksheet xmlns="http://schemas.openxmlformats.org/spreadsheetml/2006/main" xmlns:r="http://schemas.openxmlformats.org/officeDocument/2006/relationships">
  <sheetPr>
    <tabColor theme="1"/>
  </sheetPr>
  <dimension ref="A1:R55"/>
  <sheetViews>
    <sheetView topLeftCell="I1" workbookViewId="0"/>
  </sheetViews>
  <sheetFormatPr defaultRowHeight="12.75"/>
  <cols>
    <col min="1" max="1" width="4.125" style="14" customWidth="1"/>
    <col min="2" max="2" width="4.625" style="14" customWidth="1"/>
    <col min="3" max="3" width="11.5" style="15" customWidth="1"/>
    <col min="4" max="4" width="11.5" style="14" customWidth="1"/>
    <col min="5" max="5" width="40" style="14" bestFit="1" customWidth="1"/>
    <col min="6" max="7" width="10.5" style="14" bestFit="1" customWidth="1"/>
    <col min="8" max="10" width="9" style="14"/>
    <col min="11" max="11" width="3.125" style="14" customWidth="1"/>
    <col min="12" max="12" width="16.25" style="14" bestFit="1" customWidth="1"/>
    <col min="13" max="13" width="9.125" style="14" bestFit="1" customWidth="1"/>
    <col min="14" max="14" width="6.75" style="14" bestFit="1" customWidth="1"/>
    <col min="15" max="15" width="7.875" style="273" bestFit="1" customWidth="1"/>
    <col min="16" max="16" width="7" style="14" bestFit="1" customWidth="1"/>
    <col min="17" max="17" width="19.25" style="290" bestFit="1" customWidth="1"/>
    <col min="18" max="18" width="29.625" style="14" bestFit="1" customWidth="1"/>
    <col min="19" max="16384" width="9" style="14"/>
  </cols>
  <sheetData>
    <row r="1" spans="1:18">
      <c r="A1" s="267" t="str">
        <f>HYPERLINK("#Navi",Navi)</f>
        <v>Navi</v>
      </c>
    </row>
    <row r="2" spans="1:18">
      <c r="B2" s="504" t="s">
        <v>442</v>
      </c>
      <c r="C2" s="504"/>
      <c r="D2" s="504"/>
      <c r="E2" s="504"/>
      <c r="G2" s="561" t="s">
        <v>635</v>
      </c>
      <c r="H2" s="561"/>
      <c r="I2" s="561"/>
      <c r="J2" s="561"/>
    </row>
    <row r="3" spans="1:18" s="15" customFormat="1" ht="27" customHeight="1">
      <c r="G3" s="557" t="s">
        <v>265</v>
      </c>
      <c r="H3" s="554"/>
      <c r="I3" s="554"/>
      <c r="J3" s="555"/>
      <c r="O3" s="274"/>
      <c r="Q3" s="77"/>
    </row>
    <row r="4" spans="1:18" s="15" customFormat="1" ht="27" customHeight="1">
      <c r="G4" s="558"/>
      <c r="H4" s="130" t="s">
        <v>4</v>
      </c>
      <c r="I4" s="130" t="s">
        <v>441</v>
      </c>
      <c r="J4" s="130" t="s">
        <v>6</v>
      </c>
      <c r="L4" s="268" t="s">
        <v>648</v>
      </c>
      <c r="M4" s="268" t="s">
        <v>647</v>
      </c>
      <c r="N4" s="268" t="s">
        <v>650</v>
      </c>
      <c r="O4" s="268" t="s">
        <v>709</v>
      </c>
      <c r="P4" s="268" t="s">
        <v>653</v>
      </c>
      <c r="Q4" s="258" t="s">
        <v>656</v>
      </c>
      <c r="R4" s="268" t="s">
        <v>682</v>
      </c>
    </row>
    <row r="5" spans="1:18">
      <c r="B5" s="456" t="s">
        <v>287</v>
      </c>
      <c r="C5" s="456"/>
      <c r="D5" s="456" t="s">
        <v>429</v>
      </c>
      <c r="E5" s="38" t="s">
        <v>430</v>
      </c>
      <c r="F5" s="38" t="s">
        <v>438</v>
      </c>
      <c r="G5" s="17"/>
      <c r="H5" s="19"/>
      <c r="I5" s="19"/>
      <c r="J5" s="19"/>
      <c r="L5" s="271"/>
      <c r="M5" s="269" t="s">
        <v>649</v>
      </c>
      <c r="N5" s="269" t="s">
        <v>651</v>
      </c>
      <c r="O5" s="269" t="s">
        <v>710</v>
      </c>
      <c r="P5" s="269" t="s">
        <v>655</v>
      </c>
      <c r="Q5" s="269" t="s">
        <v>660</v>
      </c>
      <c r="R5" s="271"/>
    </row>
    <row r="6" spans="1:18">
      <c r="B6" s="456"/>
      <c r="C6" s="456"/>
      <c r="D6" s="456"/>
      <c r="E6" s="38" t="s">
        <v>431</v>
      </c>
      <c r="F6" s="38"/>
      <c r="G6" s="17"/>
      <c r="H6" s="19"/>
      <c r="I6" s="19"/>
      <c r="J6" s="19"/>
      <c r="L6" s="271"/>
      <c r="M6" s="269" t="s">
        <v>649</v>
      </c>
      <c r="N6" s="269" t="s">
        <v>651</v>
      </c>
      <c r="O6" s="269" t="s">
        <v>710</v>
      </c>
      <c r="P6" s="269" t="s">
        <v>655</v>
      </c>
      <c r="Q6" s="269" t="s">
        <v>660</v>
      </c>
      <c r="R6" s="271"/>
    </row>
    <row r="7" spans="1:18">
      <c r="B7" s="456"/>
      <c r="C7" s="456"/>
      <c r="D7" s="456"/>
      <c r="E7" s="38" t="s">
        <v>432</v>
      </c>
      <c r="F7" s="38" t="s">
        <v>438</v>
      </c>
      <c r="G7" s="17"/>
      <c r="H7" s="19"/>
      <c r="I7" s="19"/>
      <c r="J7" s="19"/>
      <c r="L7" s="271"/>
      <c r="M7" s="269" t="s">
        <v>649</v>
      </c>
      <c r="N7" s="269" t="s">
        <v>651</v>
      </c>
      <c r="O7" s="269" t="s">
        <v>710</v>
      </c>
      <c r="P7" s="269" t="s">
        <v>655</v>
      </c>
      <c r="Q7" s="269" t="s">
        <v>660</v>
      </c>
      <c r="R7" s="271"/>
    </row>
    <row r="8" spans="1:18">
      <c r="B8" s="456"/>
      <c r="C8" s="456"/>
      <c r="D8" s="456" t="s">
        <v>433</v>
      </c>
      <c r="E8" s="38" t="s">
        <v>430</v>
      </c>
      <c r="F8" s="38" t="s">
        <v>439</v>
      </c>
      <c r="G8" s="17"/>
      <c r="H8" s="19"/>
      <c r="I8" s="19"/>
      <c r="J8" s="19"/>
      <c r="L8" s="271"/>
      <c r="M8" s="269" t="s">
        <v>649</v>
      </c>
      <c r="N8" s="269" t="s">
        <v>651</v>
      </c>
      <c r="O8" s="269" t="s">
        <v>710</v>
      </c>
      <c r="P8" s="269" t="s">
        <v>655</v>
      </c>
      <c r="Q8" s="269" t="s">
        <v>660</v>
      </c>
      <c r="R8" s="271"/>
    </row>
    <row r="9" spans="1:18">
      <c r="B9" s="456"/>
      <c r="C9" s="456"/>
      <c r="D9" s="456"/>
      <c r="E9" s="38" t="s">
        <v>434</v>
      </c>
      <c r="F9" s="38"/>
      <c r="G9" s="17"/>
      <c r="H9" s="19"/>
      <c r="I9" s="19"/>
      <c r="J9" s="19"/>
      <c r="L9" s="271"/>
      <c r="M9" s="269" t="s">
        <v>649</v>
      </c>
      <c r="N9" s="269" t="s">
        <v>651</v>
      </c>
      <c r="O9" s="269" t="s">
        <v>710</v>
      </c>
      <c r="P9" s="269" t="s">
        <v>655</v>
      </c>
      <c r="Q9" s="269" t="s">
        <v>660</v>
      </c>
      <c r="R9" s="271"/>
    </row>
    <row r="10" spans="1:18">
      <c r="B10" s="456"/>
      <c r="C10" s="456"/>
      <c r="D10" s="456"/>
      <c r="E10" s="38" t="s">
        <v>431</v>
      </c>
      <c r="F10" s="38"/>
      <c r="G10" s="17"/>
      <c r="H10" s="19"/>
      <c r="I10" s="19"/>
      <c r="J10" s="19"/>
      <c r="L10" s="271"/>
      <c r="M10" s="269" t="s">
        <v>649</v>
      </c>
      <c r="N10" s="269" t="s">
        <v>651</v>
      </c>
      <c r="O10" s="269" t="s">
        <v>710</v>
      </c>
      <c r="P10" s="269" t="s">
        <v>655</v>
      </c>
      <c r="Q10" s="269" t="s">
        <v>660</v>
      </c>
      <c r="R10" s="271"/>
    </row>
    <row r="11" spans="1:18">
      <c r="B11" s="456"/>
      <c r="C11" s="456"/>
      <c r="D11" s="456"/>
      <c r="E11" s="38" t="s">
        <v>432</v>
      </c>
      <c r="F11" s="38" t="s">
        <v>439</v>
      </c>
      <c r="G11" s="17"/>
      <c r="H11" s="19"/>
      <c r="I11" s="19"/>
      <c r="J11" s="19"/>
      <c r="L11" s="271"/>
      <c r="M11" s="269" t="s">
        <v>649</v>
      </c>
      <c r="N11" s="269" t="s">
        <v>651</v>
      </c>
      <c r="O11" s="269" t="s">
        <v>710</v>
      </c>
      <c r="P11" s="269" t="s">
        <v>655</v>
      </c>
      <c r="Q11" s="269" t="s">
        <v>660</v>
      </c>
      <c r="R11" s="271"/>
    </row>
    <row r="12" spans="1:18">
      <c r="B12" s="456"/>
      <c r="C12" s="456"/>
      <c r="D12" s="38" t="s">
        <v>435</v>
      </c>
      <c r="E12" s="38"/>
      <c r="F12" s="38" t="s">
        <v>440</v>
      </c>
      <c r="G12" s="17"/>
      <c r="H12" s="19"/>
      <c r="I12" s="19"/>
      <c r="J12" s="19"/>
      <c r="L12" s="271"/>
      <c r="M12" s="269" t="s">
        <v>649</v>
      </c>
      <c r="N12" s="269" t="s">
        <v>651</v>
      </c>
      <c r="O12" s="269" t="s">
        <v>710</v>
      </c>
      <c r="P12" s="269" t="s">
        <v>655</v>
      </c>
      <c r="Q12" s="269" t="s">
        <v>660</v>
      </c>
      <c r="R12" s="271"/>
    </row>
    <row r="13" spans="1:18">
      <c r="B13" s="556"/>
      <c r="C13" s="456"/>
      <c r="D13" s="38" t="s">
        <v>436</v>
      </c>
      <c r="E13" s="38"/>
      <c r="F13" s="38"/>
      <c r="G13" s="17"/>
      <c r="H13" s="19"/>
      <c r="I13" s="19"/>
      <c r="J13" s="19"/>
      <c r="L13" s="271"/>
      <c r="M13" s="269" t="s">
        <v>649</v>
      </c>
      <c r="N13" s="269" t="s">
        <v>651</v>
      </c>
      <c r="O13" s="269" t="s">
        <v>710</v>
      </c>
      <c r="P13" s="269" t="s">
        <v>655</v>
      </c>
      <c r="Q13" s="269" t="s">
        <v>660</v>
      </c>
      <c r="R13" s="271"/>
    </row>
    <row r="14" spans="1:18">
      <c r="B14" s="559"/>
      <c r="C14" s="456" t="s">
        <v>437</v>
      </c>
      <c r="D14" s="456" t="s">
        <v>429</v>
      </c>
      <c r="E14" s="38" t="s">
        <v>430</v>
      </c>
      <c r="F14" s="38" t="s">
        <v>438</v>
      </c>
      <c r="G14" s="17"/>
      <c r="H14" s="17"/>
      <c r="I14" s="17"/>
      <c r="J14" s="17"/>
      <c r="L14" s="271"/>
      <c r="M14" s="269" t="s">
        <v>649</v>
      </c>
      <c r="N14" s="269" t="s">
        <v>651</v>
      </c>
      <c r="O14" s="269" t="s">
        <v>710</v>
      </c>
      <c r="P14" s="269" t="s">
        <v>655</v>
      </c>
      <c r="Q14" s="269" t="s">
        <v>660</v>
      </c>
      <c r="R14" s="271"/>
    </row>
    <row r="15" spans="1:18">
      <c r="B15" s="504"/>
      <c r="C15" s="456"/>
      <c r="D15" s="456"/>
      <c r="E15" s="38" t="s">
        <v>431</v>
      </c>
      <c r="F15" s="38"/>
      <c r="G15" s="17"/>
      <c r="H15" s="17"/>
      <c r="I15" s="17"/>
      <c r="J15" s="17"/>
      <c r="L15" s="271"/>
      <c r="M15" s="269" t="s">
        <v>649</v>
      </c>
      <c r="N15" s="269" t="s">
        <v>651</v>
      </c>
      <c r="O15" s="269" t="s">
        <v>710</v>
      </c>
      <c r="P15" s="269" t="s">
        <v>655</v>
      </c>
      <c r="Q15" s="269" t="s">
        <v>660</v>
      </c>
      <c r="R15" s="271"/>
    </row>
    <row r="16" spans="1:18">
      <c r="B16" s="504"/>
      <c r="C16" s="456"/>
      <c r="D16" s="456"/>
      <c r="E16" s="38" t="s">
        <v>432</v>
      </c>
      <c r="F16" s="38" t="s">
        <v>438</v>
      </c>
      <c r="G16" s="17"/>
      <c r="H16" s="17"/>
      <c r="I16" s="17"/>
      <c r="J16" s="17"/>
      <c r="L16" s="271"/>
      <c r="M16" s="269" t="s">
        <v>649</v>
      </c>
      <c r="N16" s="269" t="s">
        <v>651</v>
      </c>
      <c r="O16" s="269" t="s">
        <v>710</v>
      </c>
      <c r="P16" s="269" t="s">
        <v>655</v>
      </c>
      <c r="Q16" s="269" t="s">
        <v>660</v>
      </c>
      <c r="R16" s="271"/>
    </row>
    <row r="17" spans="2:18">
      <c r="B17" s="504"/>
      <c r="C17" s="456"/>
      <c r="D17" s="456" t="s">
        <v>433</v>
      </c>
      <c r="E17" s="38" t="s">
        <v>430</v>
      </c>
      <c r="F17" s="38" t="s">
        <v>439</v>
      </c>
      <c r="G17" s="17"/>
      <c r="H17" s="17"/>
      <c r="I17" s="17"/>
      <c r="J17" s="17"/>
      <c r="L17" s="271"/>
      <c r="M17" s="269" t="s">
        <v>649</v>
      </c>
      <c r="N17" s="269" t="s">
        <v>651</v>
      </c>
      <c r="O17" s="269" t="s">
        <v>710</v>
      </c>
      <c r="P17" s="269" t="s">
        <v>655</v>
      </c>
      <c r="Q17" s="269" t="s">
        <v>660</v>
      </c>
      <c r="R17" s="271"/>
    </row>
    <row r="18" spans="2:18">
      <c r="B18" s="504"/>
      <c r="C18" s="456"/>
      <c r="D18" s="456"/>
      <c r="E18" s="38" t="s">
        <v>434</v>
      </c>
      <c r="F18" s="38"/>
      <c r="G18" s="17"/>
      <c r="H18" s="17"/>
      <c r="I18" s="17"/>
      <c r="J18" s="17"/>
      <c r="L18" s="271"/>
      <c r="M18" s="269" t="s">
        <v>649</v>
      </c>
      <c r="N18" s="269" t="s">
        <v>651</v>
      </c>
      <c r="O18" s="269" t="s">
        <v>710</v>
      </c>
      <c r="P18" s="269" t="s">
        <v>655</v>
      </c>
      <c r="Q18" s="269" t="s">
        <v>660</v>
      </c>
      <c r="R18" s="271"/>
    </row>
    <row r="19" spans="2:18">
      <c r="B19" s="504"/>
      <c r="C19" s="456"/>
      <c r="D19" s="456"/>
      <c r="E19" s="38" t="s">
        <v>431</v>
      </c>
      <c r="F19" s="38"/>
      <c r="G19" s="17"/>
      <c r="H19" s="17"/>
      <c r="I19" s="17"/>
      <c r="J19" s="17"/>
      <c r="L19" s="271"/>
      <c r="M19" s="269" t="s">
        <v>649</v>
      </c>
      <c r="N19" s="269" t="s">
        <v>651</v>
      </c>
      <c r="O19" s="269" t="s">
        <v>710</v>
      </c>
      <c r="P19" s="269" t="s">
        <v>655</v>
      </c>
      <c r="Q19" s="269" t="s">
        <v>660</v>
      </c>
      <c r="R19" s="271"/>
    </row>
    <row r="20" spans="2:18">
      <c r="B20" s="504"/>
      <c r="C20" s="456"/>
      <c r="D20" s="456"/>
      <c r="E20" s="38" t="s">
        <v>432</v>
      </c>
      <c r="F20" s="38" t="s">
        <v>439</v>
      </c>
      <c r="G20" s="17"/>
      <c r="H20" s="17"/>
      <c r="I20" s="17"/>
      <c r="J20" s="17"/>
      <c r="L20" s="271"/>
      <c r="M20" s="269" t="s">
        <v>649</v>
      </c>
      <c r="N20" s="269" t="s">
        <v>651</v>
      </c>
      <c r="O20" s="269" t="s">
        <v>710</v>
      </c>
      <c r="P20" s="269" t="s">
        <v>655</v>
      </c>
      <c r="Q20" s="269" t="s">
        <v>660</v>
      </c>
      <c r="R20" s="271"/>
    </row>
    <row r="21" spans="2:18">
      <c r="B21" s="504"/>
      <c r="C21" s="456"/>
      <c r="D21" s="38" t="s">
        <v>435</v>
      </c>
      <c r="E21" s="38"/>
      <c r="F21" s="38" t="s">
        <v>440</v>
      </c>
      <c r="G21" s="17"/>
      <c r="H21" s="17"/>
      <c r="I21" s="17"/>
      <c r="J21" s="17"/>
      <c r="L21" s="271"/>
      <c r="M21" s="269" t="s">
        <v>649</v>
      </c>
      <c r="N21" s="269" t="s">
        <v>651</v>
      </c>
      <c r="O21" s="269" t="s">
        <v>710</v>
      </c>
      <c r="P21" s="269" t="s">
        <v>655</v>
      </c>
      <c r="Q21" s="269" t="s">
        <v>660</v>
      </c>
      <c r="R21" s="271"/>
    </row>
    <row r="22" spans="2:18">
      <c r="B22" s="504"/>
      <c r="C22" s="456" t="s">
        <v>7</v>
      </c>
      <c r="D22" s="456" t="s">
        <v>429</v>
      </c>
      <c r="E22" s="38" t="s">
        <v>430</v>
      </c>
      <c r="F22" s="38" t="s">
        <v>438</v>
      </c>
      <c r="G22" s="17"/>
      <c r="H22" s="17"/>
      <c r="I22" s="17"/>
      <c r="J22" s="17"/>
      <c r="L22" s="271"/>
      <c r="M22" s="269" t="s">
        <v>649</v>
      </c>
      <c r="N22" s="269" t="s">
        <v>651</v>
      </c>
      <c r="O22" s="269" t="s">
        <v>710</v>
      </c>
      <c r="P22" s="269" t="s">
        <v>655</v>
      </c>
      <c r="Q22" s="269" t="s">
        <v>660</v>
      </c>
      <c r="R22" s="271"/>
    </row>
    <row r="23" spans="2:18">
      <c r="B23" s="504"/>
      <c r="C23" s="456"/>
      <c r="D23" s="456"/>
      <c r="E23" s="38" t="s">
        <v>431</v>
      </c>
      <c r="F23" s="38"/>
      <c r="G23" s="17"/>
      <c r="H23" s="17"/>
      <c r="I23" s="17"/>
      <c r="J23" s="17"/>
      <c r="L23" s="271"/>
      <c r="M23" s="269" t="s">
        <v>649</v>
      </c>
      <c r="N23" s="269" t="s">
        <v>651</v>
      </c>
      <c r="O23" s="269" t="s">
        <v>710</v>
      </c>
      <c r="P23" s="269" t="s">
        <v>655</v>
      </c>
      <c r="Q23" s="269" t="s">
        <v>660</v>
      </c>
      <c r="R23" s="271"/>
    </row>
    <row r="24" spans="2:18">
      <c r="B24" s="504"/>
      <c r="C24" s="456"/>
      <c r="D24" s="456"/>
      <c r="E24" s="38" t="s">
        <v>432</v>
      </c>
      <c r="F24" s="38" t="s">
        <v>438</v>
      </c>
      <c r="G24" s="17"/>
      <c r="H24" s="17"/>
      <c r="I24" s="17"/>
      <c r="J24" s="17"/>
      <c r="L24" s="271"/>
      <c r="M24" s="269" t="s">
        <v>649</v>
      </c>
      <c r="N24" s="269" t="s">
        <v>651</v>
      </c>
      <c r="O24" s="269" t="s">
        <v>710</v>
      </c>
      <c r="P24" s="269" t="s">
        <v>655</v>
      </c>
      <c r="Q24" s="269" t="s">
        <v>660</v>
      </c>
      <c r="R24" s="271"/>
    </row>
    <row r="25" spans="2:18">
      <c r="B25" s="504"/>
      <c r="C25" s="456"/>
      <c r="D25" s="456" t="s">
        <v>433</v>
      </c>
      <c r="E25" s="38" t="s">
        <v>430</v>
      </c>
      <c r="F25" s="38" t="s">
        <v>439</v>
      </c>
      <c r="G25" s="17"/>
      <c r="H25" s="17"/>
      <c r="I25" s="17"/>
      <c r="J25" s="17"/>
      <c r="L25" s="271"/>
      <c r="M25" s="269" t="s">
        <v>649</v>
      </c>
      <c r="N25" s="269" t="s">
        <v>651</v>
      </c>
      <c r="O25" s="269" t="s">
        <v>710</v>
      </c>
      <c r="P25" s="269" t="s">
        <v>655</v>
      </c>
      <c r="Q25" s="269" t="s">
        <v>660</v>
      </c>
      <c r="R25" s="271"/>
    </row>
    <row r="26" spans="2:18">
      <c r="B26" s="504"/>
      <c r="C26" s="456"/>
      <c r="D26" s="456"/>
      <c r="E26" s="38" t="s">
        <v>434</v>
      </c>
      <c r="F26" s="38"/>
      <c r="G26" s="17"/>
      <c r="H26" s="17"/>
      <c r="I26" s="17"/>
      <c r="J26" s="17"/>
      <c r="L26" s="271"/>
      <c r="M26" s="269" t="s">
        <v>649</v>
      </c>
      <c r="N26" s="269" t="s">
        <v>651</v>
      </c>
      <c r="O26" s="269" t="s">
        <v>710</v>
      </c>
      <c r="P26" s="269" t="s">
        <v>655</v>
      </c>
      <c r="Q26" s="269" t="s">
        <v>660</v>
      </c>
      <c r="R26" s="271"/>
    </row>
    <row r="27" spans="2:18">
      <c r="B27" s="504"/>
      <c r="C27" s="456"/>
      <c r="D27" s="456"/>
      <c r="E27" s="38" t="s">
        <v>431</v>
      </c>
      <c r="F27" s="38"/>
      <c r="G27" s="17"/>
      <c r="H27" s="17"/>
      <c r="I27" s="17"/>
      <c r="J27" s="17"/>
      <c r="L27" s="271"/>
      <c r="M27" s="269" t="s">
        <v>649</v>
      </c>
      <c r="N27" s="269" t="s">
        <v>651</v>
      </c>
      <c r="O27" s="269" t="s">
        <v>710</v>
      </c>
      <c r="P27" s="269" t="s">
        <v>655</v>
      </c>
      <c r="Q27" s="269" t="s">
        <v>660</v>
      </c>
      <c r="R27" s="271"/>
    </row>
    <row r="28" spans="2:18">
      <c r="B28" s="504"/>
      <c r="C28" s="456"/>
      <c r="D28" s="456"/>
      <c r="E28" s="38" t="s">
        <v>432</v>
      </c>
      <c r="F28" s="38" t="s">
        <v>439</v>
      </c>
      <c r="G28" s="17"/>
      <c r="H28" s="17"/>
      <c r="I28" s="17"/>
      <c r="J28" s="17"/>
      <c r="L28" s="271"/>
      <c r="M28" s="269" t="s">
        <v>649</v>
      </c>
      <c r="N28" s="269" t="s">
        <v>651</v>
      </c>
      <c r="O28" s="269" t="s">
        <v>710</v>
      </c>
      <c r="P28" s="269" t="s">
        <v>655</v>
      </c>
      <c r="Q28" s="269" t="s">
        <v>660</v>
      </c>
      <c r="R28" s="271"/>
    </row>
    <row r="29" spans="2:18">
      <c r="B29" s="504"/>
      <c r="C29" s="456"/>
      <c r="D29" s="38" t="s">
        <v>435</v>
      </c>
      <c r="E29" s="38"/>
      <c r="F29" s="38" t="s">
        <v>440</v>
      </c>
      <c r="G29" s="17"/>
      <c r="H29" s="17"/>
      <c r="I29" s="17"/>
      <c r="J29" s="17"/>
      <c r="L29" s="271"/>
      <c r="M29" s="269" t="s">
        <v>649</v>
      </c>
      <c r="N29" s="269" t="s">
        <v>651</v>
      </c>
      <c r="O29" s="269" t="s">
        <v>710</v>
      </c>
      <c r="P29" s="269" t="s">
        <v>655</v>
      </c>
      <c r="Q29" s="269" t="s">
        <v>660</v>
      </c>
      <c r="R29" s="271"/>
    </row>
    <row r="30" spans="2:18">
      <c r="B30" s="504"/>
      <c r="C30" s="456" t="s">
        <v>8</v>
      </c>
      <c r="D30" s="456" t="s">
        <v>429</v>
      </c>
      <c r="E30" s="38" t="s">
        <v>430</v>
      </c>
      <c r="F30" s="38" t="s">
        <v>438</v>
      </c>
      <c r="G30" s="17"/>
      <c r="H30" s="17"/>
      <c r="I30" s="17"/>
      <c r="J30" s="17"/>
      <c r="L30" s="271"/>
      <c r="M30" s="269" t="s">
        <v>649</v>
      </c>
      <c r="N30" s="269" t="s">
        <v>651</v>
      </c>
      <c r="O30" s="269" t="s">
        <v>710</v>
      </c>
      <c r="P30" s="269" t="s">
        <v>655</v>
      </c>
      <c r="Q30" s="269" t="s">
        <v>660</v>
      </c>
      <c r="R30" s="271"/>
    </row>
    <row r="31" spans="2:18">
      <c r="B31" s="504"/>
      <c r="C31" s="456"/>
      <c r="D31" s="456"/>
      <c r="E31" s="38" t="s">
        <v>431</v>
      </c>
      <c r="F31" s="38"/>
      <c r="G31" s="17"/>
      <c r="H31" s="17"/>
      <c r="I31" s="17"/>
      <c r="J31" s="17"/>
      <c r="L31" s="271"/>
      <c r="M31" s="269" t="s">
        <v>649</v>
      </c>
      <c r="N31" s="269" t="s">
        <v>651</v>
      </c>
      <c r="O31" s="269" t="s">
        <v>710</v>
      </c>
      <c r="P31" s="269" t="s">
        <v>655</v>
      </c>
      <c r="Q31" s="269" t="s">
        <v>660</v>
      </c>
      <c r="R31" s="271"/>
    </row>
    <row r="32" spans="2:18">
      <c r="B32" s="504"/>
      <c r="C32" s="456"/>
      <c r="D32" s="456"/>
      <c r="E32" s="38" t="s">
        <v>432</v>
      </c>
      <c r="F32" s="38" t="s">
        <v>438</v>
      </c>
      <c r="G32" s="17"/>
      <c r="H32" s="17"/>
      <c r="I32" s="17"/>
      <c r="J32" s="17"/>
      <c r="L32" s="271"/>
      <c r="M32" s="269" t="s">
        <v>649</v>
      </c>
      <c r="N32" s="269" t="s">
        <v>651</v>
      </c>
      <c r="O32" s="269" t="s">
        <v>710</v>
      </c>
      <c r="P32" s="269" t="s">
        <v>655</v>
      </c>
      <c r="Q32" s="269" t="s">
        <v>660</v>
      </c>
      <c r="R32" s="271"/>
    </row>
    <row r="33" spans="2:18">
      <c r="B33" s="504"/>
      <c r="C33" s="456"/>
      <c r="D33" s="456" t="s">
        <v>433</v>
      </c>
      <c r="E33" s="38" t="s">
        <v>430</v>
      </c>
      <c r="F33" s="38" t="s">
        <v>439</v>
      </c>
      <c r="G33" s="17"/>
      <c r="H33" s="17"/>
      <c r="I33" s="17"/>
      <c r="J33" s="17"/>
      <c r="L33" s="271"/>
      <c r="M33" s="269" t="s">
        <v>649</v>
      </c>
      <c r="N33" s="269" t="s">
        <v>651</v>
      </c>
      <c r="O33" s="269" t="s">
        <v>710</v>
      </c>
      <c r="P33" s="269" t="s">
        <v>655</v>
      </c>
      <c r="Q33" s="269" t="s">
        <v>660</v>
      </c>
      <c r="R33" s="271"/>
    </row>
    <row r="34" spans="2:18">
      <c r="B34" s="504"/>
      <c r="C34" s="456"/>
      <c r="D34" s="456"/>
      <c r="E34" s="38" t="s">
        <v>434</v>
      </c>
      <c r="F34" s="38"/>
      <c r="G34" s="17"/>
      <c r="H34" s="17"/>
      <c r="I34" s="17"/>
      <c r="J34" s="17"/>
      <c r="L34" s="271"/>
      <c r="M34" s="269" t="s">
        <v>649</v>
      </c>
      <c r="N34" s="269" t="s">
        <v>651</v>
      </c>
      <c r="O34" s="269" t="s">
        <v>710</v>
      </c>
      <c r="P34" s="269" t="s">
        <v>655</v>
      </c>
      <c r="Q34" s="269" t="s">
        <v>660</v>
      </c>
      <c r="R34" s="271"/>
    </row>
    <row r="35" spans="2:18">
      <c r="B35" s="504"/>
      <c r="C35" s="456"/>
      <c r="D35" s="456"/>
      <c r="E35" s="38" t="s">
        <v>431</v>
      </c>
      <c r="F35" s="38"/>
      <c r="G35" s="17"/>
      <c r="H35" s="17"/>
      <c r="I35" s="17"/>
      <c r="J35" s="17"/>
      <c r="L35" s="271"/>
      <c r="M35" s="269" t="s">
        <v>649</v>
      </c>
      <c r="N35" s="269" t="s">
        <v>651</v>
      </c>
      <c r="O35" s="269" t="s">
        <v>710</v>
      </c>
      <c r="P35" s="269" t="s">
        <v>655</v>
      </c>
      <c r="Q35" s="269" t="s">
        <v>660</v>
      </c>
      <c r="R35" s="271"/>
    </row>
    <row r="36" spans="2:18">
      <c r="B36" s="504"/>
      <c r="C36" s="456"/>
      <c r="D36" s="456"/>
      <c r="E36" s="38" t="s">
        <v>432</v>
      </c>
      <c r="F36" s="38" t="s">
        <v>439</v>
      </c>
      <c r="G36" s="17"/>
      <c r="H36" s="17"/>
      <c r="I36" s="17"/>
      <c r="J36" s="17"/>
      <c r="L36" s="271"/>
      <c r="M36" s="269" t="s">
        <v>649</v>
      </c>
      <c r="N36" s="269" t="s">
        <v>651</v>
      </c>
      <c r="O36" s="269" t="s">
        <v>710</v>
      </c>
      <c r="P36" s="269" t="s">
        <v>655</v>
      </c>
      <c r="Q36" s="269" t="s">
        <v>660</v>
      </c>
      <c r="R36" s="271"/>
    </row>
    <row r="37" spans="2:18">
      <c r="B37" s="504"/>
      <c r="C37" s="456"/>
      <c r="D37" s="38" t="s">
        <v>435</v>
      </c>
      <c r="E37" s="38"/>
      <c r="F37" s="38" t="s">
        <v>440</v>
      </c>
      <c r="G37" s="17"/>
      <c r="H37" s="17"/>
      <c r="I37" s="17"/>
      <c r="J37" s="17"/>
      <c r="L37" s="271"/>
      <c r="M37" s="269" t="s">
        <v>649</v>
      </c>
      <c r="N37" s="269" t="s">
        <v>651</v>
      </c>
      <c r="O37" s="269" t="s">
        <v>710</v>
      </c>
      <c r="P37" s="269" t="s">
        <v>655</v>
      </c>
      <c r="Q37" s="269" t="s">
        <v>660</v>
      </c>
      <c r="R37" s="271"/>
    </row>
    <row r="38" spans="2:18">
      <c r="B38" s="504"/>
      <c r="C38" s="456" t="s">
        <v>9</v>
      </c>
      <c r="D38" s="456" t="s">
        <v>429</v>
      </c>
      <c r="E38" s="38" t="s">
        <v>430</v>
      </c>
      <c r="F38" s="38" t="s">
        <v>438</v>
      </c>
      <c r="G38" s="17"/>
      <c r="H38" s="19"/>
      <c r="I38" s="17"/>
      <c r="J38" s="17"/>
      <c r="L38" s="271"/>
      <c r="M38" s="269" t="s">
        <v>649</v>
      </c>
      <c r="N38" s="269" t="s">
        <v>651</v>
      </c>
      <c r="O38" s="269" t="s">
        <v>710</v>
      </c>
      <c r="P38" s="269" t="s">
        <v>655</v>
      </c>
      <c r="Q38" s="269" t="s">
        <v>660</v>
      </c>
      <c r="R38" s="271"/>
    </row>
    <row r="39" spans="2:18">
      <c r="B39" s="504"/>
      <c r="C39" s="456"/>
      <c r="D39" s="456"/>
      <c r="E39" s="38" t="s">
        <v>431</v>
      </c>
      <c r="F39" s="38"/>
      <c r="G39" s="17"/>
      <c r="H39" s="19"/>
      <c r="I39" s="17"/>
      <c r="J39" s="17"/>
      <c r="L39" s="271"/>
      <c r="M39" s="269" t="s">
        <v>649</v>
      </c>
      <c r="N39" s="269" t="s">
        <v>651</v>
      </c>
      <c r="O39" s="269" t="s">
        <v>710</v>
      </c>
      <c r="P39" s="269" t="s">
        <v>655</v>
      </c>
      <c r="Q39" s="269" t="s">
        <v>660</v>
      </c>
      <c r="R39" s="271"/>
    </row>
    <row r="40" spans="2:18">
      <c r="B40" s="504"/>
      <c r="C40" s="456"/>
      <c r="D40" s="456"/>
      <c r="E40" s="38" t="s">
        <v>432</v>
      </c>
      <c r="F40" s="38" t="s">
        <v>438</v>
      </c>
      <c r="G40" s="17"/>
      <c r="H40" s="19"/>
      <c r="I40" s="17"/>
      <c r="J40" s="17"/>
      <c r="L40" s="271"/>
      <c r="M40" s="269" t="s">
        <v>649</v>
      </c>
      <c r="N40" s="269" t="s">
        <v>651</v>
      </c>
      <c r="O40" s="269" t="s">
        <v>710</v>
      </c>
      <c r="P40" s="269" t="s">
        <v>655</v>
      </c>
      <c r="Q40" s="269" t="s">
        <v>660</v>
      </c>
      <c r="R40" s="271"/>
    </row>
    <row r="41" spans="2:18">
      <c r="B41" s="504"/>
      <c r="C41" s="456"/>
      <c r="D41" s="456" t="s">
        <v>433</v>
      </c>
      <c r="E41" s="38" t="s">
        <v>430</v>
      </c>
      <c r="F41" s="38" t="s">
        <v>439</v>
      </c>
      <c r="G41" s="17"/>
      <c r="H41" s="19"/>
      <c r="I41" s="17"/>
      <c r="J41" s="17"/>
      <c r="L41" s="271"/>
      <c r="M41" s="269" t="s">
        <v>649</v>
      </c>
      <c r="N41" s="269" t="s">
        <v>651</v>
      </c>
      <c r="O41" s="269" t="s">
        <v>710</v>
      </c>
      <c r="P41" s="269" t="s">
        <v>655</v>
      </c>
      <c r="Q41" s="269" t="s">
        <v>660</v>
      </c>
      <c r="R41" s="271"/>
    </row>
    <row r="42" spans="2:18">
      <c r="B42" s="504"/>
      <c r="C42" s="456"/>
      <c r="D42" s="456"/>
      <c r="E42" s="38" t="s">
        <v>434</v>
      </c>
      <c r="F42" s="38"/>
      <c r="G42" s="17"/>
      <c r="H42" s="19"/>
      <c r="I42" s="17"/>
      <c r="J42" s="17"/>
      <c r="L42" s="271"/>
      <c r="M42" s="269" t="s">
        <v>649</v>
      </c>
      <c r="N42" s="269" t="s">
        <v>651</v>
      </c>
      <c r="O42" s="269" t="s">
        <v>710</v>
      </c>
      <c r="P42" s="269" t="s">
        <v>655</v>
      </c>
      <c r="Q42" s="269" t="s">
        <v>660</v>
      </c>
      <c r="R42" s="271"/>
    </row>
    <row r="43" spans="2:18">
      <c r="B43" s="504"/>
      <c r="C43" s="456"/>
      <c r="D43" s="456"/>
      <c r="E43" s="38" t="s">
        <v>431</v>
      </c>
      <c r="F43" s="38"/>
      <c r="G43" s="17"/>
      <c r="H43" s="19"/>
      <c r="I43" s="17"/>
      <c r="J43" s="17"/>
      <c r="L43" s="271"/>
      <c r="M43" s="269" t="s">
        <v>649</v>
      </c>
      <c r="N43" s="269" t="s">
        <v>651</v>
      </c>
      <c r="O43" s="269" t="s">
        <v>710</v>
      </c>
      <c r="P43" s="269" t="s">
        <v>655</v>
      </c>
      <c r="Q43" s="269" t="s">
        <v>660</v>
      </c>
      <c r="R43" s="271"/>
    </row>
    <row r="44" spans="2:18">
      <c r="B44" s="504"/>
      <c r="C44" s="456"/>
      <c r="D44" s="456"/>
      <c r="E44" s="38" t="s">
        <v>432</v>
      </c>
      <c r="F44" s="38" t="s">
        <v>439</v>
      </c>
      <c r="G44" s="17"/>
      <c r="H44" s="19"/>
      <c r="I44" s="17"/>
      <c r="J44" s="17"/>
      <c r="L44" s="271"/>
      <c r="M44" s="269" t="s">
        <v>649</v>
      </c>
      <c r="N44" s="269" t="s">
        <v>651</v>
      </c>
      <c r="O44" s="269" t="s">
        <v>710</v>
      </c>
      <c r="P44" s="269" t="s">
        <v>655</v>
      </c>
      <c r="Q44" s="269" t="s">
        <v>660</v>
      </c>
      <c r="R44" s="271"/>
    </row>
    <row r="45" spans="2:18">
      <c r="B45" s="504"/>
      <c r="C45" s="456"/>
      <c r="D45" s="38" t="s">
        <v>435</v>
      </c>
      <c r="E45" s="38"/>
      <c r="F45" s="38" t="s">
        <v>440</v>
      </c>
      <c r="G45" s="17"/>
      <c r="H45" s="19"/>
      <c r="I45" s="17"/>
      <c r="J45" s="17"/>
      <c r="L45" s="271"/>
      <c r="M45" s="269" t="s">
        <v>649</v>
      </c>
      <c r="N45" s="269" t="s">
        <v>651</v>
      </c>
      <c r="O45" s="269" t="s">
        <v>710</v>
      </c>
      <c r="P45" s="269" t="s">
        <v>655</v>
      </c>
      <c r="Q45" s="269" t="s">
        <v>660</v>
      </c>
      <c r="R45" s="271"/>
    </row>
    <row r="46" spans="2:18">
      <c r="B46" s="504"/>
      <c r="C46" s="456" t="s">
        <v>10</v>
      </c>
      <c r="D46" s="456" t="s">
        <v>429</v>
      </c>
      <c r="E46" s="38" t="s">
        <v>430</v>
      </c>
      <c r="F46" s="38" t="s">
        <v>438</v>
      </c>
      <c r="G46" s="17"/>
      <c r="H46" s="19"/>
      <c r="I46" s="19"/>
      <c r="J46" s="19"/>
      <c r="L46" s="271"/>
      <c r="M46" s="269" t="s">
        <v>649</v>
      </c>
      <c r="N46" s="269" t="s">
        <v>651</v>
      </c>
      <c r="O46" s="269" t="s">
        <v>710</v>
      </c>
      <c r="P46" s="269" t="s">
        <v>655</v>
      </c>
      <c r="Q46" s="269" t="s">
        <v>660</v>
      </c>
      <c r="R46" s="271"/>
    </row>
    <row r="47" spans="2:18">
      <c r="B47" s="504"/>
      <c r="C47" s="456"/>
      <c r="D47" s="456"/>
      <c r="E47" s="38" t="s">
        <v>431</v>
      </c>
      <c r="F47" s="38"/>
      <c r="G47" s="17"/>
      <c r="H47" s="19"/>
      <c r="I47" s="19"/>
      <c r="J47" s="19"/>
      <c r="L47" s="271"/>
      <c r="M47" s="269" t="s">
        <v>649</v>
      </c>
      <c r="N47" s="269" t="s">
        <v>651</v>
      </c>
      <c r="O47" s="269" t="s">
        <v>710</v>
      </c>
      <c r="P47" s="269" t="s">
        <v>655</v>
      </c>
      <c r="Q47" s="269" t="s">
        <v>660</v>
      </c>
      <c r="R47" s="271"/>
    </row>
    <row r="48" spans="2:18">
      <c r="B48" s="504"/>
      <c r="C48" s="456"/>
      <c r="D48" s="456"/>
      <c r="E48" s="38" t="s">
        <v>432</v>
      </c>
      <c r="F48" s="38" t="s">
        <v>438</v>
      </c>
      <c r="G48" s="17"/>
      <c r="H48" s="19"/>
      <c r="I48" s="19"/>
      <c r="J48" s="19"/>
      <c r="L48" s="271"/>
      <c r="M48" s="269" t="s">
        <v>649</v>
      </c>
      <c r="N48" s="269" t="s">
        <v>651</v>
      </c>
      <c r="O48" s="269" t="s">
        <v>710</v>
      </c>
      <c r="P48" s="269" t="s">
        <v>655</v>
      </c>
      <c r="Q48" s="269" t="s">
        <v>660</v>
      </c>
      <c r="R48" s="271"/>
    </row>
    <row r="49" spans="2:18">
      <c r="B49" s="504"/>
      <c r="C49" s="456"/>
      <c r="D49" s="456" t="s">
        <v>433</v>
      </c>
      <c r="E49" s="38" t="s">
        <v>430</v>
      </c>
      <c r="F49" s="38" t="s">
        <v>439</v>
      </c>
      <c r="G49" s="17"/>
      <c r="H49" s="19"/>
      <c r="I49" s="19"/>
      <c r="J49" s="19"/>
      <c r="L49" s="271"/>
      <c r="M49" s="269" t="s">
        <v>649</v>
      </c>
      <c r="N49" s="269" t="s">
        <v>651</v>
      </c>
      <c r="O49" s="269" t="s">
        <v>710</v>
      </c>
      <c r="P49" s="269" t="s">
        <v>655</v>
      </c>
      <c r="Q49" s="269" t="s">
        <v>660</v>
      </c>
      <c r="R49" s="271"/>
    </row>
    <row r="50" spans="2:18">
      <c r="B50" s="504"/>
      <c r="C50" s="456"/>
      <c r="D50" s="456"/>
      <c r="E50" s="38" t="s">
        <v>434</v>
      </c>
      <c r="F50" s="38"/>
      <c r="G50" s="17"/>
      <c r="H50" s="19"/>
      <c r="I50" s="19"/>
      <c r="J50" s="19"/>
      <c r="L50" s="271"/>
      <c r="M50" s="269" t="s">
        <v>649</v>
      </c>
      <c r="N50" s="269" t="s">
        <v>651</v>
      </c>
      <c r="O50" s="269" t="s">
        <v>710</v>
      </c>
      <c r="P50" s="269" t="s">
        <v>655</v>
      </c>
      <c r="Q50" s="269" t="s">
        <v>660</v>
      </c>
      <c r="R50" s="271"/>
    </row>
    <row r="51" spans="2:18">
      <c r="B51" s="504"/>
      <c r="C51" s="456"/>
      <c r="D51" s="456"/>
      <c r="E51" s="38" t="s">
        <v>431</v>
      </c>
      <c r="F51" s="38"/>
      <c r="G51" s="17"/>
      <c r="H51" s="19"/>
      <c r="I51" s="19"/>
      <c r="J51" s="19"/>
      <c r="L51" s="271"/>
      <c r="M51" s="269" t="s">
        <v>649</v>
      </c>
      <c r="N51" s="269" t="s">
        <v>651</v>
      </c>
      <c r="O51" s="269" t="s">
        <v>710</v>
      </c>
      <c r="P51" s="269" t="s">
        <v>655</v>
      </c>
      <c r="Q51" s="269" t="s">
        <v>660</v>
      </c>
      <c r="R51" s="271"/>
    </row>
    <row r="52" spans="2:18">
      <c r="B52" s="504"/>
      <c r="C52" s="456"/>
      <c r="D52" s="456"/>
      <c r="E52" s="38" t="s">
        <v>432</v>
      </c>
      <c r="F52" s="38" t="s">
        <v>439</v>
      </c>
      <c r="G52" s="17"/>
      <c r="H52" s="19"/>
      <c r="I52" s="19"/>
      <c r="J52" s="19"/>
      <c r="L52" s="271"/>
      <c r="M52" s="269" t="s">
        <v>649</v>
      </c>
      <c r="N52" s="269" t="s">
        <v>651</v>
      </c>
      <c r="O52" s="269" t="s">
        <v>710</v>
      </c>
      <c r="P52" s="269" t="s">
        <v>655</v>
      </c>
      <c r="Q52" s="269" t="s">
        <v>660</v>
      </c>
      <c r="R52" s="271"/>
    </row>
    <row r="53" spans="2:18">
      <c r="B53" s="504"/>
      <c r="C53" s="456"/>
      <c r="D53" s="38" t="s">
        <v>435</v>
      </c>
      <c r="E53" s="38"/>
      <c r="F53" s="38" t="s">
        <v>440</v>
      </c>
      <c r="G53" s="17"/>
      <c r="H53" s="19"/>
      <c r="I53" s="19"/>
      <c r="J53" s="19"/>
      <c r="L53" s="271"/>
      <c r="M53" s="269" t="s">
        <v>649</v>
      </c>
      <c r="N53" s="269" t="s">
        <v>651</v>
      </c>
      <c r="O53" s="269" t="s">
        <v>710</v>
      </c>
      <c r="P53" s="269" t="s">
        <v>655</v>
      </c>
      <c r="Q53" s="269" t="s">
        <v>660</v>
      </c>
      <c r="R53" s="271"/>
    </row>
    <row r="55" spans="2:18">
      <c r="D55" s="560" t="s">
        <v>636</v>
      </c>
      <c r="E55" s="560"/>
    </row>
  </sheetData>
  <mergeCells count="24">
    <mergeCell ref="D49:D52"/>
    <mergeCell ref="G3:G4"/>
    <mergeCell ref="B14:B53"/>
    <mergeCell ref="D55:E55"/>
    <mergeCell ref="B2:E2"/>
    <mergeCell ref="G2:J2"/>
    <mergeCell ref="C38:C45"/>
    <mergeCell ref="C46:C53"/>
    <mergeCell ref="D14:D16"/>
    <mergeCell ref="D17:D20"/>
    <mergeCell ref="D22:D24"/>
    <mergeCell ref="D25:D28"/>
    <mergeCell ref="D30:D32"/>
    <mergeCell ref="D33:D36"/>
    <mergeCell ref="D38:D40"/>
    <mergeCell ref="D41:D44"/>
    <mergeCell ref="H3:J3"/>
    <mergeCell ref="C22:C29"/>
    <mergeCell ref="C30:C37"/>
    <mergeCell ref="C14:C21"/>
    <mergeCell ref="D46:D48"/>
    <mergeCell ref="D5:D7"/>
    <mergeCell ref="D8:D11"/>
    <mergeCell ref="B5:C13"/>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sheetPr>
    <tabColor theme="1"/>
  </sheetPr>
  <dimension ref="A1:M4"/>
  <sheetViews>
    <sheetView workbookViewId="0">
      <selection activeCell="M3" sqref="M3"/>
    </sheetView>
  </sheetViews>
  <sheetFormatPr defaultRowHeight="12.75"/>
  <cols>
    <col min="1" max="1" width="4.125" style="93" customWidth="1"/>
    <col min="2" max="2" width="2.625" style="93" customWidth="1"/>
    <col min="3" max="3" width="53.375" style="93" customWidth="1"/>
    <col min="4" max="4" width="10.5" style="93" bestFit="1" customWidth="1"/>
    <col min="5" max="5" width="14.5" style="93" bestFit="1" customWidth="1"/>
    <col min="6" max="6" width="3.5" style="93" customWidth="1"/>
    <col min="7" max="7" width="16.25" style="93" bestFit="1" customWidth="1"/>
    <col min="8" max="8" width="9.125" style="93" bestFit="1" customWidth="1"/>
    <col min="9" max="9" width="6.75" style="93" bestFit="1" customWidth="1"/>
    <col min="10" max="10" width="7.875" style="93" bestFit="1" customWidth="1"/>
    <col min="11" max="11" width="7" style="93" bestFit="1" customWidth="1"/>
    <col min="12" max="12" width="19.25" style="93" bestFit="1" customWidth="1"/>
    <col min="13" max="13" width="29.625" style="93" bestFit="1" customWidth="1"/>
    <col min="14" max="16384" width="9" style="93"/>
  </cols>
  <sheetData>
    <row r="1" spans="1:13">
      <c r="A1" s="267" t="str">
        <f>HYPERLINK("#Navi",Navi)</f>
        <v>Navi</v>
      </c>
    </row>
    <row r="2" spans="1:13">
      <c r="B2" s="235" t="s">
        <v>443</v>
      </c>
      <c r="C2" s="236"/>
      <c r="D2" s="236"/>
      <c r="E2" s="239" t="s">
        <v>143</v>
      </c>
      <c r="G2" s="268" t="s">
        <v>648</v>
      </c>
      <c r="H2" s="268" t="s">
        <v>647</v>
      </c>
      <c r="I2" s="268" t="s">
        <v>650</v>
      </c>
      <c r="J2" s="268" t="s">
        <v>709</v>
      </c>
      <c r="K2" s="268" t="s">
        <v>653</v>
      </c>
      <c r="L2" s="268" t="s">
        <v>656</v>
      </c>
      <c r="M2" s="268" t="s">
        <v>682</v>
      </c>
    </row>
    <row r="3" spans="1:13">
      <c r="B3" s="237"/>
      <c r="C3" s="236" t="s">
        <v>638</v>
      </c>
      <c r="D3" s="236" t="s">
        <v>444</v>
      </c>
      <c r="E3" s="91"/>
      <c r="G3" s="271"/>
      <c r="H3" s="269" t="s">
        <v>649</v>
      </c>
      <c r="I3" s="269" t="s">
        <v>651</v>
      </c>
      <c r="J3" s="269" t="s">
        <v>710</v>
      </c>
      <c r="K3" s="269" t="s">
        <v>655</v>
      </c>
      <c r="L3" s="271" t="s">
        <v>660</v>
      </c>
      <c r="M3" s="271" t="s">
        <v>785</v>
      </c>
    </row>
    <row r="4" spans="1:13">
      <c r="B4" s="238"/>
      <c r="C4" s="236" t="s">
        <v>637</v>
      </c>
      <c r="D4" s="236" t="s">
        <v>444</v>
      </c>
      <c r="E4" s="91"/>
      <c r="G4" s="271"/>
      <c r="H4" s="269" t="s">
        <v>649</v>
      </c>
      <c r="I4" s="269" t="s">
        <v>651</v>
      </c>
      <c r="J4" s="269" t="s">
        <v>710</v>
      </c>
      <c r="K4" s="269" t="s">
        <v>655</v>
      </c>
      <c r="L4" s="271" t="s">
        <v>660</v>
      </c>
      <c r="M4" s="271" t="s">
        <v>785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sheetPr>
    <tabColor theme="1"/>
  </sheetPr>
  <dimension ref="A1:O63"/>
  <sheetViews>
    <sheetView zoomScale="70" zoomScaleNormal="70" workbookViewId="0">
      <pane xSplit="5" ySplit="1" topLeftCell="N2" activePane="bottomRight" state="frozen"/>
      <selection pane="topRight" activeCell="F1" sqref="F1"/>
      <selection pane="bottomLeft" activeCell="A2" sqref="A2"/>
      <selection pane="bottomRight" activeCell="O5" sqref="O5"/>
    </sheetView>
  </sheetViews>
  <sheetFormatPr defaultRowHeight="13.5" customHeight="1"/>
  <cols>
    <col min="1" max="1" width="4.125" style="272" customWidth="1"/>
    <col min="2" max="4" width="1.625" style="272" customWidth="1"/>
    <col min="5" max="5" width="72.125" style="272" bestFit="1" customWidth="1"/>
    <col min="6" max="6" width="27" style="290" bestFit="1" customWidth="1"/>
    <col min="7" max="7" width="20.875" style="272" customWidth="1"/>
    <col min="8" max="8" width="9" style="272"/>
    <col min="9" max="9" width="21.125" style="272" customWidth="1"/>
    <col min="10" max="10" width="9.125" style="290" bestFit="1" customWidth="1"/>
    <col min="11" max="11" width="6.75" style="290" bestFit="1" customWidth="1"/>
    <col min="12" max="12" width="7.875" style="290" bestFit="1" customWidth="1"/>
    <col min="13" max="13" width="7" style="290" bestFit="1" customWidth="1"/>
    <col min="14" max="14" width="84" style="272" customWidth="1"/>
    <col min="15" max="15" width="254.875" style="272" bestFit="1" customWidth="1"/>
    <col min="16" max="16384" width="9" style="272"/>
  </cols>
  <sheetData>
    <row r="1" spans="1:15" ht="13.5" customHeight="1">
      <c r="A1" s="267" t="str">
        <f>HYPERLINK("#Navi",Navi)</f>
        <v>Navi</v>
      </c>
    </row>
    <row r="2" spans="1:15" ht="13.5" customHeight="1">
      <c r="B2" s="295" t="s">
        <v>0</v>
      </c>
      <c r="C2" s="291"/>
      <c r="D2" s="291"/>
      <c r="E2" s="291"/>
      <c r="F2" s="13" t="s">
        <v>142</v>
      </c>
      <c r="G2" s="13" t="s">
        <v>143</v>
      </c>
      <c r="I2" s="268" t="s">
        <v>648</v>
      </c>
      <c r="J2" s="268" t="s">
        <v>647</v>
      </c>
      <c r="K2" s="268" t="s">
        <v>650</v>
      </c>
      <c r="L2" s="268" t="s">
        <v>709</v>
      </c>
      <c r="M2" s="268" t="s">
        <v>653</v>
      </c>
      <c r="N2" s="268" t="s">
        <v>656</v>
      </c>
      <c r="O2" s="268" t="s">
        <v>682</v>
      </c>
    </row>
    <row r="3" spans="1:15" ht="13.5" customHeight="1">
      <c r="B3" s="5"/>
      <c r="C3" s="294" t="s">
        <v>138</v>
      </c>
      <c r="D3" s="292"/>
      <c r="E3" s="293"/>
      <c r="F3" s="288"/>
      <c r="G3" s="268"/>
      <c r="I3" s="271"/>
      <c r="J3" s="269" t="s">
        <v>649</v>
      </c>
      <c r="K3" s="269" t="s">
        <v>651</v>
      </c>
      <c r="L3" s="269" t="s">
        <v>710</v>
      </c>
      <c r="M3" s="269" t="s">
        <v>654</v>
      </c>
      <c r="N3" s="271" t="s">
        <v>822</v>
      </c>
      <c r="O3" s="271"/>
    </row>
    <row r="4" spans="1:15" ht="13.5" customHeight="1">
      <c r="B4" s="5"/>
      <c r="C4" s="5"/>
      <c r="D4" s="291" t="s">
        <v>1</v>
      </c>
      <c r="E4" s="291"/>
      <c r="F4" s="288" t="s">
        <v>50</v>
      </c>
      <c r="G4" s="271"/>
      <c r="I4" s="271"/>
      <c r="J4" s="269" t="s">
        <v>649</v>
      </c>
      <c r="K4" s="269" t="s">
        <v>651</v>
      </c>
      <c r="L4" s="269" t="s">
        <v>710</v>
      </c>
      <c r="M4" s="269" t="s">
        <v>655</v>
      </c>
      <c r="N4" s="271" t="s">
        <v>660</v>
      </c>
      <c r="O4" s="266" t="s">
        <v>832</v>
      </c>
    </row>
    <row r="5" spans="1:15" ht="13.5" customHeight="1">
      <c r="B5" s="5"/>
      <c r="C5" s="5"/>
      <c r="D5" s="291" t="s">
        <v>2</v>
      </c>
      <c r="E5" s="291"/>
      <c r="F5" s="288" t="s">
        <v>51</v>
      </c>
      <c r="G5" s="271"/>
      <c r="I5" s="271"/>
      <c r="J5" s="269" t="s">
        <v>649</v>
      </c>
      <c r="K5" s="269" t="s">
        <v>651</v>
      </c>
      <c r="L5" s="269" t="s">
        <v>710</v>
      </c>
      <c r="M5" s="269" t="s">
        <v>655</v>
      </c>
      <c r="N5" s="271" t="s">
        <v>657</v>
      </c>
      <c r="O5" s="271"/>
    </row>
    <row r="6" spans="1:15" ht="13.5" customHeight="1">
      <c r="B6" s="5"/>
      <c r="C6" s="5"/>
      <c r="D6" s="291" t="s">
        <v>7</v>
      </c>
      <c r="E6" s="291"/>
      <c r="F6" s="288" t="s">
        <v>54</v>
      </c>
      <c r="G6" s="271"/>
      <c r="I6" s="271"/>
      <c r="J6" s="269" t="s">
        <v>649</v>
      </c>
      <c r="K6" s="269" t="s">
        <v>651</v>
      </c>
      <c r="L6" s="269" t="s">
        <v>710</v>
      </c>
      <c r="M6" s="269" t="s">
        <v>655</v>
      </c>
      <c r="N6" s="271" t="s">
        <v>836</v>
      </c>
      <c r="O6" s="271"/>
    </row>
    <row r="7" spans="1:15" ht="13.5" customHeight="1">
      <c r="B7" s="5"/>
      <c r="C7" s="5"/>
      <c r="D7" s="291" t="s">
        <v>8</v>
      </c>
      <c r="E7" s="291"/>
      <c r="F7" s="288" t="s">
        <v>55</v>
      </c>
      <c r="G7" s="271"/>
      <c r="I7" s="271"/>
      <c r="J7" s="269" t="s">
        <v>649</v>
      </c>
      <c r="K7" s="269" t="s">
        <v>651</v>
      </c>
      <c r="L7" s="269" t="s">
        <v>710</v>
      </c>
      <c r="M7" s="269" t="s">
        <v>655</v>
      </c>
      <c r="N7" s="271" t="s">
        <v>658</v>
      </c>
      <c r="O7" s="91"/>
    </row>
    <row r="8" spans="1:15" ht="13.5" customHeight="1">
      <c r="B8" s="5"/>
      <c r="C8" s="5"/>
      <c r="D8" s="291" t="s">
        <v>9</v>
      </c>
      <c r="E8" s="291"/>
      <c r="F8" s="288" t="s">
        <v>56</v>
      </c>
      <c r="G8" s="271"/>
      <c r="I8" s="271"/>
      <c r="J8" s="269" t="s">
        <v>649</v>
      </c>
      <c r="K8" s="269" t="s">
        <v>651</v>
      </c>
      <c r="L8" s="269" t="s">
        <v>710</v>
      </c>
      <c r="M8" s="269" t="s">
        <v>655</v>
      </c>
      <c r="N8" s="271" t="s">
        <v>659</v>
      </c>
      <c r="O8" s="91"/>
    </row>
    <row r="9" spans="1:15" ht="13.5" customHeight="1">
      <c r="B9" s="5"/>
      <c r="C9" s="5"/>
      <c r="D9" s="291" t="s">
        <v>10</v>
      </c>
      <c r="E9" s="291"/>
      <c r="F9" s="288" t="s">
        <v>58</v>
      </c>
      <c r="G9" s="271"/>
      <c r="I9" s="271"/>
      <c r="J9" s="269" t="s">
        <v>649</v>
      </c>
      <c r="K9" s="269" t="s">
        <v>651</v>
      </c>
      <c r="L9" s="269" t="s">
        <v>710</v>
      </c>
      <c r="M9" s="269" t="s">
        <v>655</v>
      </c>
      <c r="N9" s="271" t="s">
        <v>153</v>
      </c>
      <c r="O9" s="91"/>
    </row>
    <row r="10" spans="1:15" ht="13.5" customHeight="1">
      <c r="B10" s="5"/>
      <c r="C10" s="5"/>
      <c r="D10" s="291" t="s">
        <v>400</v>
      </c>
      <c r="E10" s="291"/>
      <c r="F10" s="288" t="s">
        <v>59</v>
      </c>
      <c r="G10" s="271"/>
      <c r="I10" s="271"/>
      <c r="J10" s="269" t="s">
        <v>649</v>
      </c>
      <c r="K10" s="269" t="s">
        <v>651</v>
      </c>
      <c r="L10" s="269" t="s">
        <v>710</v>
      </c>
      <c r="M10" s="269" t="s">
        <v>655</v>
      </c>
      <c r="N10" s="271" t="s">
        <v>660</v>
      </c>
      <c r="O10" s="271" t="s">
        <v>661</v>
      </c>
    </row>
    <row r="11" spans="1:15" ht="13.5" customHeight="1">
      <c r="B11" s="5"/>
      <c r="C11" s="5"/>
      <c r="D11" s="291" t="s">
        <v>16</v>
      </c>
      <c r="E11" s="291"/>
      <c r="F11" s="288" t="s">
        <v>63</v>
      </c>
      <c r="G11" s="271"/>
      <c r="I11" s="271"/>
      <c r="J11" s="269" t="s">
        <v>649</v>
      </c>
      <c r="K11" s="269" t="s">
        <v>651</v>
      </c>
      <c r="L11" s="269" t="s">
        <v>710</v>
      </c>
      <c r="M11" s="269" t="s">
        <v>655</v>
      </c>
      <c r="N11" s="271" t="s">
        <v>660</v>
      </c>
      <c r="O11" s="271" t="s">
        <v>662</v>
      </c>
    </row>
    <row r="12" spans="1:15" ht="13.5" customHeight="1">
      <c r="B12" s="5"/>
      <c r="C12" s="5"/>
      <c r="D12" s="295" t="s">
        <v>17</v>
      </c>
      <c r="E12" s="291"/>
      <c r="F12" s="288" t="s">
        <v>50</v>
      </c>
      <c r="G12" s="271"/>
      <c r="I12" s="271"/>
      <c r="J12" s="269" t="s">
        <v>649</v>
      </c>
      <c r="K12" s="269" t="s">
        <v>651</v>
      </c>
      <c r="L12" s="269" t="s">
        <v>710</v>
      </c>
      <c r="M12" s="269" t="s">
        <v>655</v>
      </c>
      <c r="N12" s="271" t="s">
        <v>660</v>
      </c>
      <c r="O12" s="91"/>
    </row>
    <row r="13" spans="1:15" ht="13.5" customHeight="1">
      <c r="B13" s="5"/>
      <c r="C13" s="5"/>
      <c r="D13" s="5"/>
      <c r="E13" s="291" t="s">
        <v>344</v>
      </c>
      <c r="F13" s="288" t="s">
        <v>64</v>
      </c>
      <c r="G13" s="271"/>
      <c r="I13" s="271"/>
      <c r="J13" s="269" t="s">
        <v>649</v>
      </c>
      <c r="K13" s="269" t="s">
        <v>651</v>
      </c>
      <c r="L13" s="269" t="s">
        <v>710</v>
      </c>
      <c r="M13" s="269" t="s">
        <v>655</v>
      </c>
      <c r="N13" s="271" t="s">
        <v>344</v>
      </c>
      <c r="O13" s="91"/>
    </row>
    <row r="14" spans="1:15" ht="13.5" customHeight="1">
      <c r="B14" s="5"/>
      <c r="C14" s="5"/>
      <c r="D14" s="1"/>
      <c r="E14" s="291" t="s">
        <v>18</v>
      </c>
      <c r="F14" s="288" t="s">
        <v>65</v>
      </c>
      <c r="G14" s="271"/>
      <c r="I14" s="271"/>
      <c r="J14" s="269" t="s">
        <v>649</v>
      </c>
      <c r="K14" s="269" t="s">
        <v>651</v>
      </c>
      <c r="L14" s="269" t="s">
        <v>710</v>
      </c>
      <c r="M14" s="269" t="s">
        <v>655</v>
      </c>
      <c r="N14" s="271" t="s">
        <v>345</v>
      </c>
      <c r="O14" s="91"/>
    </row>
    <row r="15" spans="1:15" ht="13.5" customHeight="1">
      <c r="B15" s="5"/>
      <c r="C15" s="5"/>
      <c r="D15" s="295" t="s">
        <v>19</v>
      </c>
      <c r="E15" s="291"/>
      <c r="F15" s="288" t="s">
        <v>66</v>
      </c>
      <c r="G15" s="271"/>
      <c r="I15" s="271"/>
      <c r="J15" s="269" t="s">
        <v>649</v>
      </c>
      <c r="K15" s="269" t="s">
        <v>651</v>
      </c>
      <c r="L15" s="269" t="s">
        <v>710</v>
      </c>
      <c r="M15" s="269" t="s">
        <v>655</v>
      </c>
      <c r="N15" s="271" t="s">
        <v>660</v>
      </c>
      <c r="O15" s="91"/>
    </row>
    <row r="16" spans="1:15" ht="13.5" customHeight="1">
      <c r="B16" s="5"/>
      <c r="C16" s="5"/>
      <c r="D16" s="5"/>
      <c r="E16" s="291" t="s">
        <v>20</v>
      </c>
      <c r="F16" s="288" t="s">
        <v>67</v>
      </c>
      <c r="G16" s="271"/>
      <c r="I16" s="271"/>
      <c r="J16" s="269" t="s">
        <v>649</v>
      </c>
      <c r="K16" s="269" t="s">
        <v>651</v>
      </c>
      <c r="L16" s="269" t="s">
        <v>710</v>
      </c>
      <c r="M16" s="269" t="s">
        <v>655</v>
      </c>
      <c r="N16" s="271" t="s">
        <v>20</v>
      </c>
      <c r="O16" s="91"/>
    </row>
    <row r="17" spans="2:15" ht="13.5" customHeight="1">
      <c r="B17" s="5"/>
      <c r="C17" s="5"/>
      <c r="D17" s="1"/>
      <c r="E17" s="291" t="s">
        <v>21</v>
      </c>
      <c r="F17" s="288" t="s">
        <v>68</v>
      </c>
      <c r="G17" s="271"/>
      <c r="I17" s="271"/>
      <c r="J17" s="269" t="s">
        <v>649</v>
      </c>
      <c r="K17" s="269" t="s">
        <v>651</v>
      </c>
      <c r="L17" s="269" t="s">
        <v>710</v>
      </c>
      <c r="M17" s="269" t="s">
        <v>655</v>
      </c>
      <c r="N17" s="271" t="s">
        <v>349</v>
      </c>
      <c r="O17" s="91"/>
    </row>
    <row r="18" spans="2:15" ht="13.5" customHeight="1">
      <c r="B18" s="5"/>
      <c r="C18" s="5"/>
      <c r="D18" s="291" t="s">
        <v>22</v>
      </c>
      <c r="E18" s="291"/>
      <c r="F18" s="288" t="s">
        <v>69</v>
      </c>
      <c r="G18" s="271"/>
      <c r="I18" s="271"/>
      <c r="J18" s="269" t="s">
        <v>649</v>
      </c>
      <c r="K18" s="269" t="s">
        <v>651</v>
      </c>
      <c r="L18" s="269" t="s">
        <v>710</v>
      </c>
      <c r="M18" s="269" t="s">
        <v>655</v>
      </c>
      <c r="N18" s="271" t="s">
        <v>663</v>
      </c>
      <c r="O18" s="91"/>
    </row>
    <row r="19" spans="2:15" ht="13.5" customHeight="1">
      <c r="B19" s="5"/>
      <c r="C19" s="5"/>
      <c r="D19" s="295" t="s">
        <v>23</v>
      </c>
      <c r="E19" s="291"/>
      <c r="F19" s="288" t="s">
        <v>70</v>
      </c>
      <c r="G19" s="271"/>
      <c r="I19" s="271"/>
      <c r="J19" s="269" t="s">
        <v>649</v>
      </c>
      <c r="K19" s="269" t="s">
        <v>651</v>
      </c>
      <c r="L19" s="269" t="s">
        <v>710</v>
      </c>
      <c r="M19" s="269" t="s">
        <v>655</v>
      </c>
      <c r="N19" s="271" t="s">
        <v>660</v>
      </c>
      <c r="O19" s="91"/>
    </row>
    <row r="20" spans="2:15" ht="13.5" customHeight="1">
      <c r="B20" s="5"/>
      <c r="C20" s="5"/>
      <c r="D20" s="5"/>
      <c r="E20" s="291" t="s">
        <v>24</v>
      </c>
      <c r="F20" s="288" t="s">
        <v>71</v>
      </c>
      <c r="G20" s="271"/>
      <c r="I20" s="271"/>
      <c r="J20" s="269" t="s">
        <v>649</v>
      </c>
      <c r="K20" s="269" t="s">
        <v>651</v>
      </c>
      <c r="L20" s="269" t="s">
        <v>710</v>
      </c>
      <c r="M20" s="269" t="s">
        <v>655</v>
      </c>
      <c r="N20" s="271" t="s">
        <v>24</v>
      </c>
      <c r="O20" s="91"/>
    </row>
    <row r="21" spans="2:15" ht="13.5" customHeight="1">
      <c r="B21" s="5"/>
      <c r="C21" s="5"/>
      <c r="D21" s="1"/>
      <c r="E21" s="291" t="s">
        <v>25</v>
      </c>
      <c r="F21" s="288" t="s">
        <v>72</v>
      </c>
      <c r="G21" s="271"/>
      <c r="I21" s="271"/>
      <c r="J21" s="269" t="s">
        <v>649</v>
      </c>
      <c r="K21" s="269" t="s">
        <v>651</v>
      </c>
      <c r="L21" s="269" t="s">
        <v>710</v>
      </c>
      <c r="M21" s="269" t="s">
        <v>655</v>
      </c>
      <c r="N21" s="271" t="s">
        <v>664</v>
      </c>
      <c r="O21" s="91"/>
    </row>
    <row r="22" spans="2:15" ht="13.5" customHeight="1">
      <c r="B22" s="5"/>
      <c r="C22" s="5"/>
      <c r="D22" s="291" t="s">
        <v>26</v>
      </c>
      <c r="E22" s="291"/>
      <c r="F22" s="288" t="s">
        <v>73</v>
      </c>
      <c r="G22" s="271"/>
      <c r="I22" s="271"/>
      <c r="J22" s="269" t="s">
        <v>649</v>
      </c>
      <c r="K22" s="269" t="s">
        <v>651</v>
      </c>
      <c r="L22" s="269" t="s">
        <v>710</v>
      </c>
      <c r="M22" s="269" t="s">
        <v>655</v>
      </c>
      <c r="N22" s="266" t="s">
        <v>833</v>
      </c>
      <c r="O22" s="271" t="s">
        <v>665</v>
      </c>
    </row>
    <row r="23" spans="2:15" ht="13.5" customHeight="1">
      <c r="B23" s="5"/>
      <c r="C23" s="5"/>
      <c r="D23" s="291" t="s">
        <v>27</v>
      </c>
      <c r="E23" s="291"/>
      <c r="F23" s="288" t="s">
        <v>74</v>
      </c>
      <c r="G23" s="271"/>
      <c r="I23" s="271"/>
      <c r="J23" s="269" t="s">
        <v>649</v>
      </c>
      <c r="K23" s="269" t="s">
        <v>651</v>
      </c>
      <c r="L23" s="269" t="s">
        <v>710</v>
      </c>
      <c r="M23" s="269" t="s">
        <v>655</v>
      </c>
      <c r="N23" s="271" t="s">
        <v>666</v>
      </c>
      <c r="O23" s="91"/>
    </row>
    <row r="24" spans="2:15" ht="13.5" customHeight="1">
      <c r="B24" s="5"/>
      <c r="C24" s="1"/>
      <c r="D24" s="291" t="s">
        <v>28</v>
      </c>
      <c r="E24" s="291"/>
      <c r="F24" s="288" t="s">
        <v>73</v>
      </c>
      <c r="G24" s="271"/>
      <c r="I24" s="271"/>
      <c r="J24" s="269" t="s">
        <v>649</v>
      </c>
      <c r="K24" s="269" t="s">
        <v>651</v>
      </c>
      <c r="L24" s="269" t="s">
        <v>710</v>
      </c>
      <c r="M24" s="269" t="s">
        <v>655</v>
      </c>
      <c r="N24" s="271" t="s">
        <v>138</v>
      </c>
      <c r="O24" s="91"/>
    </row>
    <row r="25" spans="2:15" ht="13.5" customHeight="1">
      <c r="B25" s="5"/>
      <c r="C25" s="294" t="s">
        <v>139</v>
      </c>
      <c r="D25" s="292"/>
      <c r="E25" s="293"/>
      <c r="F25" s="288"/>
      <c r="G25" s="268"/>
      <c r="I25" s="271"/>
      <c r="J25" s="269" t="s">
        <v>649</v>
      </c>
      <c r="K25" s="269" t="s">
        <v>652</v>
      </c>
      <c r="L25" s="269" t="s">
        <v>710</v>
      </c>
      <c r="M25" s="269" t="s">
        <v>654</v>
      </c>
      <c r="N25" s="91" t="s">
        <v>821</v>
      </c>
      <c r="O25" s="91"/>
    </row>
    <row r="26" spans="2:15" ht="13.5" customHeight="1">
      <c r="B26" s="5"/>
      <c r="C26" s="5"/>
      <c r="D26" s="291" t="s">
        <v>29</v>
      </c>
      <c r="E26" s="291"/>
      <c r="F26" s="288" t="s">
        <v>75</v>
      </c>
      <c r="G26" s="271"/>
      <c r="I26" s="271"/>
      <c r="J26" s="269" t="s">
        <v>649</v>
      </c>
      <c r="K26" s="269" t="s">
        <v>652</v>
      </c>
      <c r="L26" s="269" t="s">
        <v>710</v>
      </c>
      <c r="M26" s="269" t="s">
        <v>655</v>
      </c>
      <c r="N26" s="271" t="s">
        <v>667</v>
      </c>
      <c r="O26" s="271"/>
    </row>
    <row r="27" spans="2:15" ht="13.5" customHeight="1">
      <c r="B27" s="5"/>
      <c r="C27" s="5"/>
      <c r="D27" s="291" t="s">
        <v>35</v>
      </c>
      <c r="E27" s="291"/>
      <c r="F27" s="288" t="s">
        <v>79</v>
      </c>
      <c r="G27" s="271"/>
      <c r="I27" s="271"/>
      <c r="J27" s="269" t="s">
        <v>649</v>
      </c>
      <c r="K27" s="269" t="s">
        <v>652</v>
      </c>
      <c r="L27" s="269" t="s">
        <v>710</v>
      </c>
      <c r="M27" s="269" t="s">
        <v>655</v>
      </c>
      <c r="N27" s="271" t="s">
        <v>837</v>
      </c>
      <c r="O27" s="91"/>
    </row>
    <row r="28" spans="2:15" ht="13.5" customHeight="1">
      <c r="B28" s="5"/>
      <c r="C28" s="5"/>
      <c r="D28" s="291" t="s">
        <v>36</v>
      </c>
      <c r="E28" s="291"/>
      <c r="F28" s="288" t="s">
        <v>80</v>
      </c>
      <c r="G28" s="271"/>
      <c r="I28" s="271"/>
      <c r="J28" s="269" t="s">
        <v>649</v>
      </c>
      <c r="K28" s="269" t="s">
        <v>652</v>
      </c>
      <c r="L28" s="269" t="s">
        <v>710</v>
      </c>
      <c r="M28" s="269" t="s">
        <v>655</v>
      </c>
      <c r="N28" s="271" t="s">
        <v>385</v>
      </c>
      <c r="O28" s="91"/>
    </row>
    <row r="29" spans="2:15" ht="13.5" customHeight="1">
      <c r="B29" s="5"/>
      <c r="C29" s="5"/>
      <c r="D29" s="291" t="s">
        <v>401</v>
      </c>
      <c r="E29" s="291"/>
      <c r="F29" s="288" t="s">
        <v>59</v>
      </c>
      <c r="G29" s="271"/>
      <c r="I29" s="271"/>
      <c r="J29" s="269" t="s">
        <v>649</v>
      </c>
      <c r="K29" s="269" t="s">
        <v>652</v>
      </c>
      <c r="L29" s="269" t="s">
        <v>710</v>
      </c>
      <c r="M29" s="269" t="s">
        <v>655</v>
      </c>
      <c r="N29" s="271" t="s">
        <v>660</v>
      </c>
      <c r="O29" s="271" t="s">
        <v>661</v>
      </c>
    </row>
    <row r="30" spans="2:15" ht="13.5" customHeight="1">
      <c r="B30" s="5"/>
      <c r="C30" s="5"/>
      <c r="D30" s="291" t="s">
        <v>16</v>
      </c>
      <c r="E30" s="291"/>
      <c r="F30" s="288" t="s">
        <v>83</v>
      </c>
      <c r="G30" s="271"/>
      <c r="I30" s="271"/>
      <c r="J30" s="269" t="s">
        <v>649</v>
      </c>
      <c r="K30" s="269" t="s">
        <v>652</v>
      </c>
      <c r="L30" s="269" t="s">
        <v>710</v>
      </c>
      <c r="M30" s="269" t="s">
        <v>655</v>
      </c>
      <c r="N30" s="271" t="s">
        <v>660</v>
      </c>
      <c r="O30" s="271" t="s">
        <v>662</v>
      </c>
    </row>
    <row r="31" spans="2:15" ht="13.5" customHeight="1">
      <c r="B31" s="5"/>
      <c r="C31" s="5"/>
      <c r="D31" s="295" t="s">
        <v>37</v>
      </c>
      <c r="E31" s="291"/>
      <c r="F31" s="288" t="s">
        <v>84</v>
      </c>
      <c r="G31" s="271"/>
      <c r="I31" s="271"/>
      <c r="J31" s="269" t="s">
        <v>649</v>
      </c>
      <c r="K31" s="269" t="s">
        <v>652</v>
      </c>
      <c r="L31" s="269" t="s">
        <v>710</v>
      </c>
      <c r="M31" s="269" t="s">
        <v>655</v>
      </c>
      <c r="N31" s="271" t="s">
        <v>660</v>
      </c>
      <c r="O31" s="271" t="s">
        <v>668</v>
      </c>
    </row>
    <row r="32" spans="2:15" ht="13.5" customHeight="1">
      <c r="B32" s="5"/>
      <c r="C32" s="5"/>
      <c r="D32" s="5"/>
      <c r="E32" s="291" t="s">
        <v>38</v>
      </c>
      <c r="F32" s="288" t="s">
        <v>85</v>
      </c>
      <c r="G32" s="271"/>
      <c r="I32" s="271"/>
      <c r="J32" s="269" t="s">
        <v>649</v>
      </c>
      <c r="K32" s="269" t="s">
        <v>652</v>
      </c>
      <c r="L32" s="269" t="s">
        <v>710</v>
      </c>
      <c r="M32" s="269" t="s">
        <v>655</v>
      </c>
      <c r="N32" s="271" t="s">
        <v>669</v>
      </c>
      <c r="O32" s="91"/>
    </row>
    <row r="33" spans="2:15" ht="13.5" customHeight="1">
      <c r="B33" s="5"/>
      <c r="C33" s="5"/>
      <c r="D33" s="5"/>
      <c r="E33" s="291" t="s">
        <v>39</v>
      </c>
      <c r="F33" s="288" t="s">
        <v>86</v>
      </c>
      <c r="G33" s="271"/>
      <c r="I33" s="271"/>
      <c r="J33" s="269" t="s">
        <v>649</v>
      </c>
      <c r="K33" s="269" t="s">
        <v>652</v>
      </c>
      <c r="L33" s="269" t="s">
        <v>710</v>
      </c>
      <c r="M33" s="269" t="s">
        <v>655</v>
      </c>
      <c r="N33" s="271" t="s">
        <v>670</v>
      </c>
      <c r="O33" s="91"/>
    </row>
    <row r="34" spans="2:15" ht="13.5" customHeight="1">
      <c r="B34" s="5"/>
      <c r="C34" s="5"/>
      <c r="D34" s="5"/>
      <c r="E34" s="291" t="s">
        <v>40</v>
      </c>
      <c r="F34" s="288" t="s">
        <v>87</v>
      </c>
      <c r="G34" s="271"/>
      <c r="I34" s="271"/>
      <c r="J34" s="269" t="s">
        <v>649</v>
      </c>
      <c r="K34" s="269" t="s">
        <v>652</v>
      </c>
      <c r="L34" s="269" t="s">
        <v>710</v>
      </c>
      <c r="M34" s="269" t="s">
        <v>655</v>
      </c>
      <c r="N34" s="271" t="s">
        <v>671</v>
      </c>
      <c r="O34" s="271" t="s">
        <v>672</v>
      </c>
    </row>
    <row r="35" spans="2:15" ht="13.5" customHeight="1">
      <c r="B35" s="5"/>
      <c r="C35" s="5"/>
      <c r="D35" s="5"/>
      <c r="E35" s="291" t="s">
        <v>41</v>
      </c>
      <c r="F35" s="288" t="s">
        <v>88</v>
      </c>
      <c r="G35" s="271"/>
      <c r="I35" s="271"/>
      <c r="J35" s="269" t="s">
        <v>649</v>
      </c>
      <c r="K35" s="269" t="s">
        <v>652</v>
      </c>
      <c r="L35" s="269" t="s">
        <v>710</v>
      </c>
      <c r="M35" s="269" t="s">
        <v>655</v>
      </c>
      <c r="N35" s="271" t="s">
        <v>660</v>
      </c>
      <c r="O35" s="271" t="s">
        <v>834</v>
      </c>
    </row>
    <row r="36" spans="2:15" ht="13.5" customHeight="1">
      <c r="B36" s="5"/>
      <c r="C36" s="5"/>
      <c r="D36" s="1"/>
      <c r="E36" s="291" t="s">
        <v>42</v>
      </c>
      <c r="F36" s="288" t="s">
        <v>89</v>
      </c>
      <c r="G36" s="271"/>
      <c r="I36" s="271"/>
      <c r="J36" s="269" t="s">
        <v>649</v>
      </c>
      <c r="K36" s="269" t="s">
        <v>652</v>
      </c>
      <c r="L36" s="269" t="s">
        <v>710</v>
      </c>
      <c r="M36" s="269" t="s">
        <v>655</v>
      </c>
      <c r="N36" s="271" t="s">
        <v>673</v>
      </c>
      <c r="O36" s="271" t="s">
        <v>674</v>
      </c>
    </row>
    <row r="37" spans="2:15" ht="13.5" customHeight="1">
      <c r="B37" s="5"/>
      <c r="C37" s="5"/>
      <c r="D37" s="295" t="s">
        <v>43</v>
      </c>
      <c r="E37" s="291"/>
      <c r="F37" s="288" t="s">
        <v>70</v>
      </c>
      <c r="G37" s="271"/>
      <c r="I37" s="271"/>
      <c r="J37" s="269" t="s">
        <v>649</v>
      </c>
      <c r="K37" s="269" t="s">
        <v>652</v>
      </c>
      <c r="L37" s="269" t="s">
        <v>710</v>
      </c>
      <c r="M37" s="269" t="s">
        <v>655</v>
      </c>
      <c r="N37" s="271" t="s">
        <v>660</v>
      </c>
      <c r="O37" s="91"/>
    </row>
    <row r="38" spans="2:15" ht="13.5" customHeight="1">
      <c r="B38" s="5"/>
      <c r="C38" s="5"/>
      <c r="D38" s="5"/>
      <c r="E38" s="291" t="s">
        <v>44</v>
      </c>
      <c r="F38" s="288" t="s">
        <v>71</v>
      </c>
      <c r="G38" s="271"/>
      <c r="I38" s="271"/>
      <c r="J38" s="269" t="s">
        <v>649</v>
      </c>
      <c r="K38" s="269" t="s">
        <v>652</v>
      </c>
      <c r="L38" s="269" t="s">
        <v>710</v>
      </c>
      <c r="M38" s="269" t="s">
        <v>655</v>
      </c>
      <c r="N38" s="271" t="s">
        <v>44</v>
      </c>
      <c r="O38" s="91"/>
    </row>
    <row r="39" spans="2:15" ht="13.5" customHeight="1">
      <c r="B39" s="5"/>
      <c r="C39" s="5"/>
      <c r="D39" s="1"/>
      <c r="E39" s="291" t="s">
        <v>45</v>
      </c>
      <c r="F39" s="288" t="s">
        <v>72</v>
      </c>
      <c r="G39" s="271"/>
      <c r="I39" s="271"/>
      <c r="J39" s="269" t="s">
        <v>649</v>
      </c>
      <c r="K39" s="269" t="s">
        <v>652</v>
      </c>
      <c r="L39" s="269" t="s">
        <v>710</v>
      </c>
      <c r="M39" s="269" t="s">
        <v>655</v>
      </c>
      <c r="N39" s="271" t="s">
        <v>45</v>
      </c>
      <c r="O39" s="91"/>
    </row>
    <row r="40" spans="2:15" ht="13.5" customHeight="1">
      <c r="B40" s="5"/>
      <c r="C40" s="5"/>
      <c r="D40" s="291" t="s">
        <v>46</v>
      </c>
      <c r="E40" s="291"/>
      <c r="F40" s="288" t="s">
        <v>50</v>
      </c>
      <c r="G40" s="271"/>
      <c r="I40" s="271"/>
      <c r="J40" s="269" t="s">
        <v>649</v>
      </c>
      <c r="K40" s="269" t="s">
        <v>652</v>
      </c>
      <c r="L40" s="269" t="s">
        <v>710</v>
      </c>
      <c r="M40" s="269" t="s">
        <v>655</v>
      </c>
      <c r="N40" s="271" t="s">
        <v>835</v>
      </c>
      <c r="O40" s="271"/>
    </row>
    <row r="41" spans="2:15" ht="13.5" customHeight="1">
      <c r="B41" s="5"/>
      <c r="C41" s="5"/>
      <c r="D41" s="291" t="s">
        <v>47</v>
      </c>
      <c r="E41" s="291"/>
      <c r="F41" s="288" t="s">
        <v>90</v>
      </c>
      <c r="G41" s="271"/>
      <c r="I41" s="271"/>
      <c r="J41" s="269" t="s">
        <v>649</v>
      </c>
      <c r="K41" s="269" t="s">
        <v>652</v>
      </c>
      <c r="L41" s="269" t="s">
        <v>710</v>
      </c>
      <c r="M41" s="269" t="s">
        <v>655</v>
      </c>
      <c r="N41" s="271" t="s">
        <v>660</v>
      </c>
      <c r="O41" s="271" t="s">
        <v>675</v>
      </c>
    </row>
    <row r="42" spans="2:15" ht="13.5" customHeight="1">
      <c r="B42" s="5"/>
      <c r="C42" s="5"/>
      <c r="D42" s="291" t="s">
        <v>48</v>
      </c>
      <c r="E42" s="291"/>
      <c r="F42" s="288" t="s">
        <v>91</v>
      </c>
      <c r="G42" s="271"/>
      <c r="I42" s="271"/>
      <c r="J42" s="269" t="s">
        <v>649</v>
      </c>
      <c r="K42" s="269" t="s">
        <v>652</v>
      </c>
      <c r="L42" s="269" t="s">
        <v>710</v>
      </c>
      <c r="M42" s="269" t="s">
        <v>655</v>
      </c>
      <c r="N42" s="271" t="s">
        <v>48</v>
      </c>
      <c r="O42" s="91"/>
    </row>
    <row r="43" spans="2:15" ht="13.5" customHeight="1">
      <c r="B43" s="5"/>
      <c r="C43" s="1"/>
      <c r="D43" s="291" t="s">
        <v>49</v>
      </c>
      <c r="E43" s="291"/>
      <c r="F43" s="288" t="s">
        <v>73</v>
      </c>
      <c r="G43" s="271"/>
      <c r="I43" s="271"/>
      <c r="J43" s="269" t="s">
        <v>649</v>
      </c>
      <c r="K43" s="269" t="s">
        <v>652</v>
      </c>
      <c r="L43" s="269" t="s">
        <v>710</v>
      </c>
      <c r="M43" s="269" t="s">
        <v>655</v>
      </c>
      <c r="N43" s="271" t="s">
        <v>139</v>
      </c>
      <c r="O43" s="91"/>
    </row>
    <row r="44" spans="2:15" ht="13.5" customHeight="1">
      <c r="B44" s="5"/>
      <c r="C44" s="294" t="s">
        <v>140</v>
      </c>
      <c r="D44" s="292"/>
      <c r="E44" s="293"/>
      <c r="F44" s="288"/>
      <c r="G44" s="268"/>
      <c r="I44" s="271"/>
      <c r="J44" s="269" t="s">
        <v>649</v>
      </c>
      <c r="K44" s="269" t="s">
        <v>652</v>
      </c>
      <c r="L44" s="269" t="s">
        <v>710</v>
      </c>
      <c r="M44" s="269" t="s">
        <v>654</v>
      </c>
      <c r="N44" s="91" t="s">
        <v>263</v>
      </c>
      <c r="O44" s="91"/>
    </row>
    <row r="45" spans="2:15" ht="13.5" customHeight="1">
      <c r="B45" s="5"/>
      <c r="C45" s="5"/>
      <c r="D45" s="295" t="s">
        <v>92</v>
      </c>
      <c r="E45" s="291"/>
      <c r="F45" s="288" t="s">
        <v>93</v>
      </c>
      <c r="G45" s="271"/>
      <c r="I45" s="271"/>
      <c r="J45" s="269" t="s">
        <v>649</v>
      </c>
      <c r="K45" s="269" t="s">
        <v>652</v>
      </c>
      <c r="L45" s="269" t="s">
        <v>710</v>
      </c>
      <c r="M45" s="269" t="s">
        <v>655</v>
      </c>
      <c r="N45" s="271" t="s">
        <v>92</v>
      </c>
      <c r="O45" s="91"/>
    </row>
    <row r="46" spans="2:15" ht="13.5" customHeight="1">
      <c r="B46" s="5"/>
      <c r="C46" s="5"/>
      <c r="D46" s="5"/>
      <c r="E46" s="291" t="s">
        <v>94</v>
      </c>
      <c r="F46" s="288" t="s">
        <v>95</v>
      </c>
      <c r="G46" s="271"/>
      <c r="I46" s="271"/>
      <c r="J46" s="269" t="s">
        <v>649</v>
      </c>
      <c r="K46" s="269" t="s">
        <v>652</v>
      </c>
      <c r="L46" s="269" t="s">
        <v>710</v>
      </c>
      <c r="M46" s="269" t="s">
        <v>655</v>
      </c>
      <c r="N46" s="271" t="s">
        <v>660</v>
      </c>
      <c r="O46" s="271" t="s">
        <v>675</v>
      </c>
    </row>
    <row r="47" spans="2:15" ht="13.5" customHeight="1">
      <c r="B47" s="5"/>
      <c r="C47" s="5"/>
      <c r="D47" s="1"/>
      <c r="E47" s="291" t="s">
        <v>96</v>
      </c>
      <c r="F47" s="288" t="s">
        <v>95</v>
      </c>
      <c r="G47" s="271"/>
      <c r="I47" s="271"/>
      <c r="J47" s="269" t="s">
        <v>649</v>
      </c>
      <c r="K47" s="269" t="s">
        <v>652</v>
      </c>
      <c r="L47" s="269" t="s">
        <v>710</v>
      </c>
      <c r="M47" s="269" t="s">
        <v>655</v>
      </c>
      <c r="N47" s="271" t="s">
        <v>660</v>
      </c>
      <c r="O47" s="91"/>
    </row>
    <row r="48" spans="2:15" ht="13.5" customHeight="1">
      <c r="B48" s="5"/>
      <c r="C48" s="5"/>
      <c r="D48" s="291" t="s">
        <v>97</v>
      </c>
      <c r="E48" s="291"/>
      <c r="F48" s="288" t="s">
        <v>95</v>
      </c>
      <c r="G48" s="271"/>
      <c r="I48" s="271"/>
      <c r="J48" s="269" t="s">
        <v>649</v>
      </c>
      <c r="K48" s="269" t="s">
        <v>652</v>
      </c>
      <c r="L48" s="269" t="s">
        <v>710</v>
      </c>
      <c r="M48" s="269" t="s">
        <v>655</v>
      </c>
      <c r="N48" s="271" t="s">
        <v>97</v>
      </c>
      <c r="O48" s="91"/>
    </row>
    <row r="49" spans="2:15" ht="13.5" customHeight="1">
      <c r="B49" s="5"/>
      <c r="C49" s="5"/>
      <c r="D49" s="295" t="s">
        <v>540</v>
      </c>
      <c r="E49" s="291"/>
      <c r="F49" s="288" t="s">
        <v>99</v>
      </c>
      <c r="G49" s="271"/>
      <c r="I49" s="271"/>
      <c r="J49" s="269" t="s">
        <v>649</v>
      </c>
      <c r="K49" s="269" t="s">
        <v>652</v>
      </c>
      <c r="L49" s="269" t="s">
        <v>710</v>
      </c>
      <c r="M49" s="269" t="s">
        <v>655</v>
      </c>
      <c r="N49" s="271" t="s">
        <v>676</v>
      </c>
      <c r="O49" s="91"/>
    </row>
    <row r="50" spans="2:15" ht="13.5" customHeight="1">
      <c r="B50" s="5"/>
      <c r="C50" s="5"/>
      <c r="D50" s="5"/>
      <c r="E50" s="291" t="s">
        <v>100</v>
      </c>
      <c r="F50" s="288" t="s">
        <v>101</v>
      </c>
      <c r="G50" s="271"/>
      <c r="I50" s="271"/>
      <c r="J50" s="269" t="s">
        <v>649</v>
      </c>
      <c r="K50" s="269" t="s">
        <v>652</v>
      </c>
      <c r="L50" s="269" t="s">
        <v>710</v>
      </c>
      <c r="M50" s="269" t="s">
        <v>655</v>
      </c>
      <c r="N50" s="271" t="s">
        <v>660</v>
      </c>
      <c r="O50" s="91"/>
    </row>
    <row r="51" spans="2:15" ht="13.5" customHeight="1">
      <c r="B51" s="5"/>
      <c r="C51" s="5"/>
      <c r="D51" s="1"/>
      <c r="E51" s="291" t="s">
        <v>102</v>
      </c>
      <c r="F51" s="288" t="s">
        <v>103</v>
      </c>
      <c r="G51" s="271"/>
      <c r="I51" s="271"/>
      <c r="J51" s="269" t="s">
        <v>649</v>
      </c>
      <c r="K51" s="269" t="s">
        <v>652</v>
      </c>
      <c r="L51" s="269" t="s">
        <v>710</v>
      </c>
      <c r="M51" s="269" t="s">
        <v>655</v>
      </c>
      <c r="N51" s="271" t="s">
        <v>660</v>
      </c>
      <c r="O51" s="91"/>
    </row>
    <row r="52" spans="2:15" ht="13.5" customHeight="1">
      <c r="B52" s="5"/>
      <c r="C52" s="5"/>
      <c r="D52" s="291" t="s">
        <v>104</v>
      </c>
      <c r="E52" s="291"/>
      <c r="F52" s="288" t="s">
        <v>105</v>
      </c>
      <c r="G52" s="271"/>
      <c r="I52" s="271"/>
      <c r="J52" s="269" t="s">
        <v>649</v>
      </c>
      <c r="K52" s="269" t="s">
        <v>652</v>
      </c>
      <c r="L52" s="269" t="s">
        <v>710</v>
      </c>
      <c r="M52" s="269" t="s">
        <v>655</v>
      </c>
      <c r="N52" s="271" t="s">
        <v>660</v>
      </c>
      <c r="O52" s="271" t="s">
        <v>823</v>
      </c>
    </row>
    <row r="53" spans="2:15" ht="13.5" customHeight="1">
      <c r="B53" s="5"/>
      <c r="C53" s="5"/>
      <c r="D53" s="295" t="s">
        <v>122</v>
      </c>
      <c r="E53" s="291"/>
      <c r="F53" s="288" t="s">
        <v>123</v>
      </c>
      <c r="G53" s="271"/>
      <c r="I53" s="271"/>
      <c r="J53" s="269" t="s">
        <v>649</v>
      </c>
      <c r="K53" s="269" t="s">
        <v>652</v>
      </c>
      <c r="L53" s="269" t="s">
        <v>710</v>
      </c>
      <c r="M53" s="269" t="s">
        <v>655</v>
      </c>
      <c r="N53" s="271" t="s">
        <v>125</v>
      </c>
      <c r="O53" s="271" t="s">
        <v>677</v>
      </c>
    </row>
    <row r="54" spans="2:15" ht="13.5" customHeight="1">
      <c r="B54" s="5"/>
      <c r="C54" s="5"/>
      <c r="D54" s="5"/>
      <c r="E54" s="291" t="s">
        <v>124</v>
      </c>
      <c r="F54" s="288" t="s">
        <v>50</v>
      </c>
      <c r="G54" s="271"/>
      <c r="I54" s="271"/>
      <c r="J54" s="269" t="s">
        <v>649</v>
      </c>
      <c r="K54" s="269" t="s">
        <v>652</v>
      </c>
      <c r="L54" s="269" t="s">
        <v>710</v>
      </c>
      <c r="M54" s="269" t="s">
        <v>655</v>
      </c>
      <c r="N54" s="271" t="s">
        <v>660</v>
      </c>
      <c r="O54" s="91"/>
    </row>
    <row r="55" spans="2:15" ht="13.5" customHeight="1">
      <c r="B55" s="5"/>
      <c r="C55" s="5"/>
      <c r="D55" s="1"/>
      <c r="E55" s="291" t="s">
        <v>125</v>
      </c>
      <c r="F55" s="288" t="s">
        <v>50</v>
      </c>
      <c r="G55" s="271"/>
      <c r="I55" s="271"/>
      <c r="J55" s="269" t="s">
        <v>649</v>
      </c>
      <c r="K55" s="269" t="s">
        <v>652</v>
      </c>
      <c r="L55" s="269" t="s">
        <v>710</v>
      </c>
      <c r="M55" s="269" t="s">
        <v>655</v>
      </c>
      <c r="N55" s="271" t="s">
        <v>660</v>
      </c>
      <c r="O55" s="91"/>
    </row>
    <row r="56" spans="2:15" ht="13.5" customHeight="1">
      <c r="B56" s="5"/>
      <c r="C56" s="5"/>
      <c r="D56" s="291" t="s">
        <v>126</v>
      </c>
      <c r="E56" s="291"/>
      <c r="F56" s="288" t="s">
        <v>127</v>
      </c>
      <c r="G56" s="271"/>
      <c r="I56" s="271"/>
      <c r="J56" s="269" t="s">
        <v>649</v>
      </c>
      <c r="K56" s="269" t="s">
        <v>652</v>
      </c>
      <c r="L56" s="269" t="s">
        <v>710</v>
      </c>
      <c r="M56" s="269" t="s">
        <v>655</v>
      </c>
      <c r="N56" s="271" t="s">
        <v>678</v>
      </c>
      <c r="O56" s="91"/>
    </row>
    <row r="57" spans="2:15" ht="13.5" customHeight="1">
      <c r="B57" s="5"/>
      <c r="C57" s="5"/>
      <c r="D57" s="291" t="s">
        <v>128</v>
      </c>
      <c r="E57" s="291"/>
      <c r="F57" s="288" t="s">
        <v>129</v>
      </c>
      <c r="G57" s="271"/>
      <c r="I57" s="271"/>
      <c r="J57" s="269" t="s">
        <v>649</v>
      </c>
      <c r="K57" s="269" t="s">
        <v>652</v>
      </c>
      <c r="L57" s="269" t="s">
        <v>710</v>
      </c>
      <c r="M57" s="269" t="s">
        <v>655</v>
      </c>
      <c r="N57" s="271" t="s">
        <v>660</v>
      </c>
      <c r="O57" s="271"/>
    </row>
    <row r="58" spans="2:15" ht="13.5" customHeight="1">
      <c r="B58" s="5"/>
      <c r="C58" s="5"/>
      <c r="D58" s="291" t="s">
        <v>130</v>
      </c>
      <c r="E58" s="291"/>
      <c r="F58" s="288" t="s">
        <v>50</v>
      </c>
      <c r="G58" s="271"/>
      <c r="I58" s="271"/>
      <c r="J58" s="269" t="s">
        <v>649</v>
      </c>
      <c r="K58" s="269" t="s">
        <v>652</v>
      </c>
      <c r="L58" s="269" t="s">
        <v>710</v>
      </c>
      <c r="M58" s="269" t="s">
        <v>655</v>
      </c>
      <c r="N58" s="271" t="s">
        <v>660</v>
      </c>
      <c r="O58" s="271" t="s">
        <v>679</v>
      </c>
    </row>
    <row r="59" spans="2:15" ht="13.5" customHeight="1">
      <c r="B59" s="5"/>
      <c r="C59" s="5"/>
      <c r="D59" s="295" t="s">
        <v>131</v>
      </c>
      <c r="E59" s="291"/>
      <c r="F59" s="288" t="s">
        <v>132</v>
      </c>
      <c r="G59" s="271"/>
      <c r="I59" s="271"/>
      <c r="J59" s="269" t="s">
        <v>649</v>
      </c>
      <c r="K59" s="269" t="s">
        <v>652</v>
      </c>
      <c r="L59" s="269" t="s">
        <v>710</v>
      </c>
      <c r="M59" s="269" t="s">
        <v>655</v>
      </c>
      <c r="N59" s="271" t="s">
        <v>680</v>
      </c>
      <c r="O59" s="91"/>
    </row>
    <row r="60" spans="2:15" ht="13.5" customHeight="1">
      <c r="B60" s="5"/>
      <c r="C60" s="5"/>
      <c r="D60" s="5"/>
      <c r="E60" s="291" t="s">
        <v>104</v>
      </c>
      <c r="F60" s="288" t="s">
        <v>105</v>
      </c>
      <c r="G60" s="271"/>
      <c r="I60" s="271"/>
      <c r="J60" s="269" t="s">
        <v>649</v>
      </c>
      <c r="K60" s="269" t="s">
        <v>652</v>
      </c>
      <c r="L60" s="269" t="s">
        <v>710</v>
      </c>
      <c r="M60" s="269" t="s">
        <v>655</v>
      </c>
      <c r="N60" s="271" t="s">
        <v>660</v>
      </c>
      <c r="O60" s="91"/>
    </row>
    <row r="61" spans="2:15" ht="13.5" customHeight="1">
      <c r="B61" s="5"/>
      <c r="C61" s="5"/>
      <c r="D61" s="1"/>
      <c r="E61" s="291" t="s">
        <v>121</v>
      </c>
      <c r="F61" s="288" t="s">
        <v>133</v>
      </c>
      <c r="G61" s="271"/>
      <c r="I61" s="271"/>
      <c r="J61" s="269" t="s">
        <v>649</v>
      </c>
      <c r="K61" s="269" t="s">
        <v>652</v>
      </c>
      <c r="L61" s="269" t="s">
        <v>710</v>
      </c>
      <c r="M61" s="269" t="s">
        <v>655</v>
      </c>
      <c r="N61" s="271" t="s">
        <v>660</v>
      </c>
      <c r="O61" s="91"/>
    </row>
    <row r="62" spans="2:15" ht="13.5" customHeight="1">
      <c r="B62" s="5"/>
      <c r="C62" s="5"/>
      <c r="D62" s="291" t="s">
        <v>134</v>
      </c>
      <c r="E62" s="291"/>
      <c r="F62" s="288" t="s">
        <v>135</v>
      </c>
      <c r="G62" s="271"/>
      <c r="I62" s="271"/>
      <c r="J62" s="269" t="s">
        <v>649</v>
      </c>
      <c r="K62" s="269" t="s">
        <v>652</v>
      </c>
      <c r="L62" s="269" t="s">
        <v>710</v>
      </c>
      <c r="M62" s="269" t="s">
        <v>655</v>
      </c>
      <c r="N62" s="271" t="s">
        <v>263</v>
      </c>
      <c r="O62" s="91"/>
    </row>
    <row r="63" spans="2:15" ht="13.5" customHeight="1">
      <c r="B63" s="1"/>
      <c r="C63" s="1"/>
      <c r="D63" s="291" t="s">
        <v>136</v>
      </c>
      <c r="E63" s="291"/>
      <c r="F63" s="288" t="s">
        <v>137</v>
      </c>
      <c r="G63" s="271"/>
      <c r="I63" s="271"/>
      <c r="J63" s="269" t="s">
        <v>649</v>
      </c>
      <c r="K63" s="269" t="s">
        <v>652</v>
      </c>
      <c r="L63" s="269" t="s">
        <v>710</v>
      </c>
      <c r="M63" s="269" t="s">
        <v>655</v>
      </c>
      <c r="N63" s="271" t="s">
        <v>681</v>
      </c>
      <c r="O63" s="91"/>
    </row>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sheetPr>
    <tabColor theme="1"/>
  </sheetPr>
  <dimension ref="A1:N49"/>
  <sheetViews>
    <sheetView zoomScale="80" zoomScaleNormal="80" workbookViewId="0">
      <pane xSplit="4" ySplit="2" topLeftCell="N3" activePane="bottomRight" state="frozen"/>
      <selection pane="topRight" activeCell="E1" sqref="E1"/>
      <selection pane="bottomLeft" activeCell="A3" sqref="A3"/>
      <selection pane="bottomRight" activeCell="M13" sqref="M13"/>
    </sheetView>
  </sheetViews>
  <sheetFormatPr defaultRowHeight="12.75"/>
  <cols>
    <col min="1" max="1" width="4.125" style="14" customWidth="1"/>
    <col min="2" max="2" width="2.75" style="15" customWidth="1"/>
    <col min="3" max="3" width="12.375" style="15" customWidth="1"/>
    <col min="4" max="4" width="73.125" style="14" bestFit="1" customWidth="1"/>
    <col min="5" max="5" width="25.375" style="9" bestFit="1" customWidth="1"/>
    <col min="6" max="6" width="12.75" style="14" bestFit="1" customWidth="1"/>
    <col min="7" max="7" width="2.625" style="14" customWidth="1"/>
    <col min="8" max="8" width="16.25" style="14" bestFit="1" customWidth="1"/>
    <col min="9" max="9" width="9.125" style="14" bestFit="1" customWidth="1"/>
    <col min="10" max="10" width="6.75" style="14" bestFit="1" customWidth="1"/>
    <col min="11" max="11" width="7.875" style="273" bestFit="1" customWidth="1"/>
    <col min="12" max="12" width="7" style="14" bestFit="1" customWidth="1"/>
    <col min="13" max="13" width="47" style="290" bestFit="1" customWidth="1"/>
    <col min="14" max="14" width="143.125" style="14" bestFit="1" customWidth="1"/>
    <col min="15" max="16384" width="9" style="14"/>
  </cols>
  <sheetData>
    <row r="1" spans="1:14">
      <c r="A1" s="267" t="str">
        <f>HYPERLINK("#Navi",Navi)</f>
        <v>Navi</v>
      </c>
    </row>
    <row r="2" spans="1:14">
      <c r="B2" s="520" t="s">
        <v>37</v>
      </c>
      <c r="C2" s="520"/>
      <c r="D2" s="520"/>
      <c r="E2" s="13" t="s">
        <v>461</v>
      </c>
      <c r="F2" s="242" t="s">
        <v>143</v>
      </c>
      <c r="H2" s="268" t="s">
        <v>648</v>
      </c>
      <c r="I2" s="268" t="s">
        <v>647</v>
      </c>
      <c r="J2" s="268" t="s">
        <v>650</v>
      </c>
      <c r="K2" s="268" t="s">
        <v>709</v>
      </c>
      <c r="L2" s="268" t="s">
        <v>653</v>
      </c>
      <c r="M2" s="258" t="s">
        <v>656</v>
      </c>
      <c r="N2" s="268" t="s">
        <v>682</v>
      </c>
    </row>
    <row r="3" spans="1:14">
      <c r="B3" s="456" t="s">
        <v>37</v>
      </c>
      <c r="C3" s="456"/>
      <c r="D3" s="38" t="s">
        <v>445</v>
      </c>
      <c r="E3" s="92" t="s">
        <v>451</v>
      </c>
      <c r="F3" s="17"/>
      <c r="H3" s="271"/>
      <c r="I3" s="269" t="s">
        <v>649</v>
      </c>
      <c r="J3" s="269" t="s">
        <v>652</v>
      </c>
      <c r="K3" s="269" t="s">
        <v>710</v>
      </c>
      <c r="L3" s="269" t="s">
        <v>655</v>
      </c>
      <c r="M3" s="269" t="s">
        <v>770</v>
      </c>
      <c r="N3" s="271" t="s">
        <v>672</v>
      </c>
    </row>
    <row r="4" spans="1:14">
      <c r="B4" s="456"/>
      <c r="C4" s="456"/>
      <c r="D4" s="38" t="s">
        <v>639</v>
      </c>
      <c r="E4" s="92" t="s">
        <v>452</v>
      </c>
      <c r="F4" s="17"/>
      <c r="H4" s="271"/>
      <c r="I4" s="269" t="s">
        <v>705</v>
      </c>
      <c r="J4" s="269" t="s">
        <v>652</v>
      </c>
      <c r="K4" s="269" t="s">
        <v>710</v>
      </c>
      <c r="L4" s="269" t="s">
        <v>655</v>
      </c>
      <c r="M4" s="269"/>
      <c r="N4" s="271" t="s">
        <v>794</v>
      </c>
    </row>
    <row r="5" spans="1:14">
      <c r="B5" s="456"/>
      <c r="C5" s="456"/>
      <c r="D5" s="38" t="s">
        <v>446</v>
      </c>
      <c r="E5" s="92" t="s">
        <v>453</v>
      </c>
      <c r="F5" s="17"/>
      <c r="H5" s="271"/>
      <c r="I5" s="269" t="s">
        <v>705</v>
      </c>
      <c r="J5" s="269" t="s">
        <v>652</v>
      </c>
      <c r="K5" s="269" t="s">
        <v>710</v>
      </c>
      <c r="L5" s="269" t="s">
        <v>655</v>
      </c>
      <c r="M5" s="269"/>
      <c r="N5" s="271"/>
    </row>
    <row r="6" spans="1:14">
      <c r="B6" s="456"/>
      <c r="C6" s="456"/>
      <c r="D6" s="38" t="s">
        <v>447</v>
      </c>
      <c r="E6" s="92" t="s">
        <v>454</v>
      </c>
      <c r="F6" s="17"/>
      <c r="H6" s="271"/>
      <c r="I6" s="269" t="s">
        <v>705</v>
      </c>
      <c r="J6" s="269" t="s">
        <v>652</v>
      </c>
      <c r="K6" s="269" t="s">
        <v>710</v>
      </c>
      <c r="L6" s="269" t="s">
        <v>655</v>
      </c>
      <c r="M6" s="269"/>
      <c r="N6" s="271"/>
    </row>
    <row r="7" spans="1:14">
      <c r="B7" s="456"/>
      <c r="C7" s="456"/>
      <c r="D7" s="38" t="s">
        <v>448</v>
      </c>
      <c r="E7" s="92" t="s">
        <v>455</v>
      </c>
      <c r="F7" s="17"/>
      <c r="H7" s="271"/>
      <c r="I7" s="269" t="s">
        <v>705</v>
      </c>
      <c r="J7" s="269" t="s">
        <v>652</v>
      </c>
      <c r="K7" s="269" t="s">
        <v>710</v>
      </c>
      <c r="L7" s="269" t="s">
        <v>655</v>
      </c>
      <c r="M7" s="269"/>
      <c r="N7" s="271" t="s">
        <v>802</v>
      </c>
    </row>
    <row r="8" spans="1:14">
      <c r="B8" s="456"/>
      <c r="C8" s="456"/>
      <c r="D8" s="38" t="s">
        <v>449</v>
      </c>
      <c r="E8" s="92" t="s">
        <v>50</v>
      </c>
      <c r="F8" s="17"/>
      <c r="H8" s="271"/>
      <c r="I8" s="269" t="s">
        <v>705</v>
      </c>
      <c r="J8" s="269" t="s">
        <v>652</v>
      </c>
      <c r="K8" s="269" t="s">
        <v>710</v>
      </c>
      <c r="L8" s="269" t="s">
        <v>655</v>
      </c>
      <c r="M8" s="269"/>
      <c r="N8" s="271"/>
    </row>
    <row r="9" spans="1:14">
      <c r="B9" s="556"/>
      <c r="C9" s="456"/>
      <c r="D9" s="38" t="s">
        <v>450</v>
      </c>
      <c r="E9" s="92" t="s">
        <v>451</v>
      </c>
      <c r="F9" s="17"/>
      <c r="H9" s="271"/>
      <c r="I9" s="269" t="s">
        <v>649</v>
      </c>
      <c r="J9" s="269" t="s">
        <v>652</v>
      </c>
      <c r="K9" s="269" t="s">
        <v>710</v>
      </c>
      <c r="L9" s="269" t="s">
        <v>655</v>
      </c>
      <c r="M9" s="269" t="s">
        <v>770</v>
      </c>
      <c r="N9" s="271"/>
    </row>
    <row r="10" spans="1:14">
      <c r="B10" s="241"/>
      <c r="C10" s="456" t="s">
        <v>38</v>
      </c>
      <c r="D10" s="38" t="s">
        <v>445</v>
      </c>
      <c r="E10" s="92" t="s">
        <v>456</v>
      </c>
      <c r="F10" s="17"/>
      <c r="H10" s="271"/>
      <c r="I10" s="269" t="s">
        <v>649</v>
      </c>
      <c r="J10" s="269" t="s">
        <v>652</v>
      </c>
      <c r="K10" s="269" t="s">
        <v>710</v>
      </c>
      <c r="L10" s="269" t="s">
        <v>655</v>
      </c>
      <c r="M10" s="269" t="s">
        <v>770</v>
      </c>
      <c r="N10" s="271"/>
    </row>
    <row r="11" spans="1:14">
      <c r="B11" s="241"/>
      <c r="C11" s="456"/>
      <c r="D11" s="38" t="s">
        <v>639</v>
      </c>
      <c r="E11" s="92" t="s">
        <v>452</v>
      </c>
      <c r="F11" s="17"/>
      <c r="H11" s="271"/>
      <c r="I11" s="269" t="s">
        <v>705</v>
      </c>
      <c r="J11" s="269" t="s">
        <v>652</v>
      </c>
      <c r="K11" s="269" t="s">
        <v>710</v>
      </c>
      <c r="L11" s="269" t="s">
        <v>655</v>
      </c>
      <c r="M11" s="269" t="s">
        <v>660</v>
      </c>
      <c r="N11" s="271" t="s">
        <v>795</v>
      </c>
    </row>
    <row r="12" spans="1:14">
      <c r="B12" s="241"/>
      <c r="C12" s="456"/>
      <c r="D12" s="38" t="s">
        <v>446</v>
      </c>
      <c r="E12" s="92" t="s">
        <v>453</v>
      </c>
      <c r="F12" s="17"/>
      <c r="H12" s="271"/>
      <c r="I12" s="269" t="s">
        <v>705</v>
      </c>
      <c r="J12" s="269" t="s">
        <v>652</v>
      </c>
      <c r="K12" s="269" t="s">
        <v>710</v>
      </c>
      <c r="L12" s="269" t="s">
        <v>655</v>
      </c>
      <c r="M12" s="269" t="s">
        <v>791</v>
      </c>
      <c r="N12" s="271"/>
    </row>
    <row r="13" spans="1:14">
      <c r="B13" s="241"/>
      <c r="C13" s="456"/>
      <c r="D13" s="38" t="s">
        <v>447</v>
      </c>
      <c r="E13" s="92" t="s">
        <v>454</v>
      </c>
      <c r="F13" s="17"/>
      <c r="H13" s="271"/>
      <c r="I13" s="269" t="s">
        <v>705</v>
      </c>
      <c r="J13" s="269" t="s">
        <v>652</v>
      </c>
      <c r="K13" s="269" t="s">
        <v>710</v>
      </c>
      <c r="L13" s="269" t="s">
        <v>655</v>
      </c>
      <c r="M13" s="269" t="s">
        <v>786</v>
      </c>
      <c r="N13" s="271"/>
    </row>
    <row r="14" spans="1:14">
      <c r="B14" s="241"/>
      <c r="C14" s="456"/>
      <c r="D14" s="38" t="s">
        <v>448</v>
      </c>
      <c r="E14" s="92" t="s">
        <v>455</v>
      </c>
      <c r="F14" s="17"/>
      <c r="H14" s="271"/>
      <c r="I14" s="269" t="s">
        <v>705</v>
      </c>
      <c r="J14" s="269" t="s">
        <v>652</v>
      </c>
      <c r="K14" s="269" t="s">
        <v>710</v>
      </c>
      <c r="L14" s="269" t="s">
        <v>655</v>
      </c>
      <c r="M14" s="269" t="s">
        <v>660</v>
      </c>
      <c r="N14" s="271" t="s">
        <v>803</v>
      </c>
    </row>
    <row r="15" spans="1:14">
      <c r="B15" s="241"/>
      <c r="C15" s="456"/>
      <c r="D15" s="38" t="s">
        <v>449</v>
      </c>
      <c r="E15" s="92" t="s">
        <v>50</v>
      </c>
      <c r="F15" s="17"/>
      <c r="H15" s="271"/>
      <c r="I15" s="269" t="s">
        <v>705</v>
      </c>
      <c r="J15" s="269" t="s">
        <v>652</v>
      </c>
      <c r="K15" s="269" t="s">
        <v>710</v>
      </c>
      <c r="L15" s="269" t="s">
        <v>655</v>
      </c>
      <c r="M15" s="269"/>
      <c r="N15" s="271"/>
    </row>
    <row r="16" spans="1:14">
      <c r="B16" s="241"/>
      <c r="C16" s="456"/>
      <c r="D16" s="38" t="s">
        <v>450</v>
      </c>
      <c r="E16" s="92" t="s">
        <v>456</v>
      </c>
      <c r="F16" s="17"/>
      <c r="H16" s="271"/>
      <c r="I16" s="269" t="s">
        <v>649</v>
      </c>
      <c r="J16" s="269" t="s">
        <v>652</v>
      </c>
      <c r="K16" s="269" t="s">
        <v>710</v>
      </c>
      <c r="L16" s="269" t="s">
        <v>655</v>
      </c>
      <c r="M16" s="269" t="s">
        <v>770</v>
      </c>
      <c r="N16" s="271"/>
    </row>
    <row r="17" spans="2:14">
      <c r="B17" s="241"/>
      <c r="C17" s="456" t="s">
        <v>39</v>
      </c>
      <c r="D17" s="38" t="s">
        <v>445</v>
      </c>
      <c r="E17" s="92" t="s">
        <v>457</v>
      </c>
      <c r="F17" s="17"/>
      <c r="H17" s="271"/>
      <c r="I17" s="269" t="s">
        <v>649</v>
      </c>
      <c r="J17" s="269" t="s">
        <v>652</v>
      </c>
      <c r="K17" s="269" t="s">
        <v>710</v>
      </c>
      <c r="L17" s="269" t="s">
        <v>655</v>
      </c>
      <c r="M17" s="269" t="s">
        <v>770</v>
      </c>
      <c r="N17" s="271"/>
    </row>
    <row r="18" spans="2:14">
      <c r="B18" s="241"/>
      <c r="C18" s="456"/>
      <c r="D18" s="38" t="s">
        <v>639</v>
      </c>
      <c r="E18" s="92" t="s">
        <v>452</v>
      </c>
      <c r="F18" s="17"/>
      <c r="H18" s="271"/>
      <c r="I18" s="269" t="s">
        <v>705</v>
      </c>
      <c r="J18" s="269" t="s">
        <v>652</v>
      </c>
      <c r="K18" s="269" t="s">
        <v>710</v>
      </c>
      <c r="L18" s="269" t="s">
        <v>655</v>
      </c>
      <c r="M18" s="269" t="s">
        <v>660</v>
      </c>
      <c r="N18" s="271" t="s">
        <v>796</v>
      </c>
    </row>
    <row r="19" spans="2:14">
      <c r="B19" s="241"/>
      <c r="C19" s="456"/>
      <c r="D19" s="38" t="s">
        <v>446</v>
      </c>
      <c r="E19" s="92" t="s">
        <v>453</v>
      </c>
      <c r="F19" s="17"/>
      <c r="H19" s="271"/>
      <c r="I19" s="269" t="s">
        <v>705</v>
      </c>
      <c r="J19" s="269" t="s">
        <v>652</v>
      </c>
      <c r="K19" s="269" t="s">
        <v>710</v>
      </c>
      <c r="L19" s="269" t="s">
        <v>655</v>
      </c>
      <c r="M19" s="269" t="s">
        <v>792</v>
      </c>
      <c r="N19" s="271"/>
    </row>
    <row r="20" spans="2:14">
      <c r="B20" s="241"/>
      <c r="C20" s="456"/>
      <c r="D20" s="38" t="s">
        <v>447</v>
      </c>
      <c r="E20" s="92" t="s">
        <v>454</v>
      </c>
      <c r="F20" s="17"/>
      <c r="H20" s="271"/>
      <c r="I20" s="269" t="s">
        <v>705</v>
      </c>
      <c r="J20" s="269" t="s">
        <v>652</v>
      </c>
      <c r="K20" s="269" t="s">
        <v>710</v>
      </c>
      <c r="L20" s="269" t="s">
        <v>655</v>
      </c>
      <c r="M20" s="269" t="s">
        <v>787</v>
      </c>
      <c r="N20" s="271"/>
    </row>
    <row r="21" spans="2:14">
      <c r="B21" s="241"/>
      <c r="C21" s="456"/>
      <c r="D21" s="38" t="s">
        <v>448</v>
      </c>
      <c r="E21" s="92" t="s">
        <v>455</v>
      </c>
      <c r="F21" s="17"/>
      <c r="H21" s="271"/>
      <c r="I21" s="269" t="s">
        <v>705</v>
      </c>
      <c r="J21" s="269" t="s">
        <v>652</v>
      </c>
      <c r="K21" s="269" t="s">
        <v>710</v>
      </c>
      <c r="L21" s="269" t="s">
        <v>655</v>
      </c>
      <c r="M21" s="269" t="s">
        <v>660</v>
      </c>
      <c r="N21" s="271" t="s">
        <v>804</v>
      </c>
    </row>
    <row r="22" spans="2:14">
      <c r="B22" s="241"/>
      <c r="C22" s="456"/>
      <c r="D22" s="38" t="s">
        <v>449</v>
      </c>
      <c r="E22" s="92" t="s">
        <v>50</v>
      </c>
      <c r="F22" s="17"/>
      <c r="H22" s="271"/>
      <c r="I22" s="269" t="s">
        <v>705</v>
      </c>
      <c r="J22" s="269" t="s">
        <v>652</v>
      </c>
      <c r="K22" s="269" t="s">
        <v>710</v>
      </c>
      <c r="L22" s="269" t="s">
        <v>655</v>
      </c>
      <c r="M22" s="269"/>
      <c r="N22" s="271"/>
    </row>
    <row r="23" spans="2:14">
      <c r="B23" s="241"/>
      <c r="C23" s="456"/>
      <c r="D23" s="38" t="s">
        <v>450</v>
      </c>
      <c r="E23" s="92" t="s">
        <v>457</v>
      </c>
      <c r="F23" s="17"/>
      <c r="H23" s="271"/>
      <c r="I23" s="269" t="s">
        <v>649</v>
      </c>
      <c r="J23" s="269" t="s">
        <v>652</v>
      </c>
      <c r="K23" s="269" t="s">
        <v>710</v>
      </c>
      <c r="L23" s="269" t="s">
        <v>655</v>
      </c>
      <c r="M23" s="269" t="s">
        <v>770</v>
      </c>
      <c r="N23" s="271"/>
    </row>
    <row r="24" spans="2:14">
      <c r="B24" s="241"/>
      <c r="C24" s="456" t="s">
        <v>40</v>
      </c>
      <c r="D24" s="38" t="s">
        <v>445</v>
      </c>
      <c r="E24" s="92" t="s">
        <v>458</v>
      </c>
      <c r="F24" s="17"/>
      <c r="H24" s="271"/>
      <c r="I24" s="269" t="s">
        <v>649</v>
      </c>
      <c r="J24" s="269" t="s">
        <v>652</v>
      </c>
      <c r="K24" s="269" t="s">
        <v>710</v>
      </c>
      <c r="L24" s="269" t="s">
        <v>655</v>
      </c>
      <c r="M24" s="269" t="s">
        <v>770</v>
      </c>
      <c r="N24" s="271" t="s">
        <v>672</v>
      </c>
    </row>
    <row r="25" spans="2:14">
      <c r="B25" s="241"/>
      <c r="C25" s="456"/>
      <c r="D25" s="38" t="s">
        <v>639</v>
      </c>
      <c r="E25" s="92" t="s">
        <v>452</v>
      </c>
      <c r="F25" s="17"/>
      <c r="H25" s="271"/>
      <c r="I25" s="269" t="s">
        <v>705</v>
      </c>
      <c r="J25" s="269" t="s">
        <v>652</v>
      </c>
      <c r="K25" s="269" t="s">
        <v>710</v>
      </c>
      <c r="L25" s="269" t="s">
        <v>655</v>
      </c>
      <c r="M25" s="269" t="s">
        <v>660</v>
      </c>
      <c r="N25" s="271"/>
    </row>
    <row r="26" spans="2:14">
      <c r="B26" s="241"/>
      <c r="C26" s="456"/>
      <c r="D26" s="38" t="s">
        <v>446</v>
      </c>
      <c r="E26" s="92" t="s">
        <v>453</v>
      </c>
      <c r="F26" s="17"/>
      <c r="H26" s="271"/>
      <c r="I26" s="269" t="s">
        <v>705</v>
      </c>
      <c r="J26" s="269" t="s">
        <v>652</v>
      </c>
      <c r="K26" s="269" t="s">
        <v>710</v>
      </c>
      <c r="L26" s="269" t="s">
        <v>655</v>
      </c>
      <c r="M26" s="269" t="s">
        <v>660</v>
      </c>
      <c r="N26" s="271"/>
    </row>
    <row r="27" spans="2:14">
      <c r="B27" s="241"/>
      <c r="C27" s="456"/>
      <c r="D27" s="38" t="s">
        <v>447</v>
      </c>
      <c r="E27" s="92" t="s">
        <v>454</v>
      </c>
      <c r="F27" s="17"/>
      <c r="H27" s="271"/>
      <c r="I27" s="269" t="s">
        <v>705</v>
      </c>
      <c r="J27" s="269" t="s">
        <v>652</v>
      </c>
      <c r="K27" s="269" t="s">
        <v>710</v>
      </c>
      <c r="L27" s="269" t="s">
        <v>655</v>
      </c>
      <c r="M27" s="269" t="s">
        <v>660</v>
      </c>
      <c r="N27" s="271"/>
    </row>
    <row r="28" spans="2:14">
      <c r="B28" s="241"/>
      <c r="C28" s="456"/>
      <c r="D28" s="38" t="s">
        <v>448</v>
      </c>
      <c r="E28" s="92" t="s">
        <v>455</v>
      </c>
      <c r="F28" s="17"/>
      <c r="H28" s="271"/>
      <c r="I28" s="269" t="s">
        <v>705</v>
      </c>
      <c r="J28" s="269" t="s">
        <v>652</v>
      </c>
      <c r="K28" s="269" t="s">
        <v>710</v>
      </c>
      <c r="L28" s="269" t="s">
        <v>655</v>
      </c>
      <c r="M28" s="269" t="s">
        <v>660</v>
      </c>
      <c r="N28" s="271"/>
    </row>
    <row r="29" spans="2:14">
      <c r="B29" s="241"/>
      <c r="C29" s="456"/>
      <c r="D29" s="38" t="s">
        <v>449</v>
      </c>
      <c r="E29" s="92" t="s">
        <v>50</v>
      </c>
      <c r="F29" s="17"/>
      <c r="H29" s="271"/>
      <c r="I29" s="269" t="s">
        <v>705</v>
      </c>
      <c r="J29" s="269" t="s">
        <v>652</v>
      </c>
      <c r="K29" s="269" t="s">
        <v>710</v>
      </c>
      <c r="L29" s="269" t="s">
        <v>655</v>
      </c>
      <c r="M29" s="269"/>
      <c r="N29" s="271"/>
    </row>
    <row r="30" spans="2:14">
      <c r="B30" s="241"/>
      <c r="C30" s="456"/>
      <c r="D30" s="38" t="s">
        <v>450</v>
      </c>
      <c r="E30" s="92" t="s">
        <v>458</v>
      </c>
      <c r="F30" s="17"/>
      <c r="H30" s="271"/>
      <c r="I30" s="269" t="s">
        <v>649</v>
      </c>
      <c r="J30" s="269" t="s">
        <v>652</v>
      </c>
      <c r="K30" s="269" t="s">
        <v>710</v>
      </c>
      <c r="L30" s="269" t="s">
        <v>655</v>
      </c>
      <c r="M30" s="269" t="s">
        <v>770</v>
      </c>
      <c r="N30" s="271"/>
    </row>
    <row r="31" spans="2:14">
      <c r="B31" s="241"/>
      <c r="C31" s="456" t="s">
        <v>41</v>
      </c>
      <c r="D31" s="38" t="s">
        <v>445</v>
      </c>
      <c r="E31" s="92" t="s">
        <v>459</v>
      </c>
      <c r="F31" s="17"/>
      <c r="H31" s="271"/>
      <c r="I31" s="269" t="s">
        <v>649</v>
      </c>
      <c r="J31" s="269" t="s">
        <v>652</v>
      </c>
      <c r="K31" s="269" t="s">
        <v>710</v>
      </c>
      <c r="L31" s="269" t="s">
        <v>655</v>
      </c>
      <c r="M31" s="269" t="s">
        <v>770</v>
      </c>
      <c r="N31" s="271"/>
    </row>
    <row r="32" spans="2:14">
      <c r="B32" s="241"/>
      <c r="C32" s="456"/>
      <c r="D32" s="38" t="s">
        <v>639</v>
      </c>
      <c r="E32" s="92" t="s">
        <v>452</v>
      </c>
      <c r="F32" s="17"/>
      <c r="H32" s="271"/>
      <c r="I32" s="269" t="s">
        <v>705</v>
      </c>
      <c r="J32" s="269" t="s">
        <v>652</v>
      </c>
      <c r="K32" s="269" t="s">
        <v>710</v>
      </c>
      <c r="L32" s="269" t="s">
        <v>655</v>
      </c>
      <c r="M32" s="269" t="s">
        <v>660</v>
      </c>
      <c r="N32" s="271" t="s">
        <v>797</v>
      </c>
    </row>
    <row r="33" spans="2:14">
      <c r="B33" s="241"/>
      <c r="C33" s="456"/>
      <c r="D33" s="38" t="s">
        <v>446</v>
      </c>
      <c r="E33" s="92" t="s">
        <v>453</v>
      </c>
      <c r="F33" s="17"/>
      <c r="H33" s="271"/>
      <c r="I33" s="269" t="s">
        <v>705</v>
      </c>
      <c r="J33" s="269" t="s">
        <v>652</v>
      </c>
      <c r="K33" s="269" t="s">
        <v>710</v>
      </c>
      <c r="L33" s="269" t="s">
        <v>655</v>
      </c>
      <c r="M33" s="269" t="s">
        <v>790</v>
      </c>
      <c r="N33" s="271"/>
    </row>
    <row r="34" spans="2:14">
      <c r="B34" s="241"/>
      <c r="C34" s="456"/>
      <c r="D34" s="38" t="s">
        <v>447</v>
      </c>
      <c r="E34" s="92" t="s">
        <v>454</v>
      </c>
      <c r="F34" s="17"/>
      <c r="H34" s="271"/>
      <c r="I34" s="269" t="s">
        <v>705</v>
      </c>
      <c r="J34" s="269" t="s">
        <v>652</v>
      </c>
      <c r="K34" s="269" t="s">
        <v>710</v>
      </c>
      <c r="L34" s="269" t="s">
        <v>655</v>
      </c>
      <c r="M34" s="269" t="s">
        <v>788</v>
      </c>
      <c r="N34" s="271"/>
    </row>
    <row r="35" spans="2:14">
      <c r="B35" s="241"/>
      <c r="C35" s="456"/>
      <c r="D35" s="38" t="s">
        <v>448</v>
      </c>
      <c r="E35" s="92" t="s">
        <v>455</v>
      </c>
      <c r="F35" s="17"/>
      <c r="H35" s="271"/>
      <c r="I35" s="269" t="s">
        <v>705</v>
      </c>
      <c r="J35" s="269" t="s">
        <v>652</v>
      </c>
      <c r="K35" s="269" t="s">
        <v>710</v>
      </c>
      <c r="L35" s="269" t="s">
        <v>655</v>
      </c>
      <c r="M35" s="269" t="s">
        <v>660</v>
      </c>
      <c r="N35" s="271" t="s">
        <v>805</v>
      </c>
    </row>
    <row r="36" spans="2:14">
      <c r="B36" s="241"/>
      <c r="C36" s="456"/>
      <c r="D36" s="38" t="s">
        <v>449</v>
      </c>
      <c r="E36" s="92" t="s">
        <v>50</v>
      </c>
      <c r="F36" s="17"/>
      <c r="H36" s="271"/>
      <c r="I36" s="269" t="s">
        <v>705</v>
      </c>
      <c r="J36" s="269" t="s">
        <v>652</v>
      </c>
      <c r="K36" s="269" t="s">
        <v>710</v>
      </c>
      <c r="L36" s="269" t="s">
        <v>655</v>
      </c>
      <c r="M36" s="269"/>
      <c r="N36" s="271"/>
    </row>
    <row r="37" spans="2:14">
      <c r="B37" s="241"/>
      <c r="C37" s="456"/>
      <c r="D37" s="38" t="s">
        <v>450</v>
      </c>
      <c r="E37" s="92" t="s">
        <v>459</v>
      </c>
      <c r="F37" s="17"/>
      <c r="H37" s="271"/>
      <c r="I37" s="269" t="s">
        <v>649</v>
      </c>
      <c r="J37" s="269" t="s">
        <v>652</v>
      </c>
      <c r="K37" s="269" t="s">
        <v>710</v>
      </c>
      <c r="L37" s="269" t="s">
        <v>655</v>
      </c>
      <c r="M37" s="269" t="s">
        <v>770</v>
      </c>
      <c r="N37" s="271"/>
    </row>
    <row r="38" spans="2:14">
      <c r="B38" s="241"/>
      <c r="C38" s="456" t="s">
        <v>42</v>
      </c>
      <c r="D38" s="38" t="s">
        <v>445</v>
      </c>
      <c r="E38" s="92" t="s">
        <v>460</v>
      </c>
      <c r="F38" s="17"/>
      <c r="H38" s="271"/>
      <c r="I38" s="269" t="s">
        <v>649</v>
      </c>
      <c r="J38" s="269" t="s">
        <v>652</v>
      </c>
      <c r="K38" s="269" t="s">
        <v>710</v>
      </c>
      <c r="L38" s="269" t="s">
        <v>655</v>
      </c>
      <c r="M38" s="269" t="s">
        <v>770</v>
      </c>
      <c r="N38" s="271"/>
    </row>
    <row r="39" spans="2:14">
      <c r="B39" s="241"/>
      <c r="C39" s="456"/>
      <c r="D39" s="38" t="s">
        <v>639</v>
      </c>
      <c r="E39" s="92" t="s">
        <v>452</v>
      </c>
      <c r="F39" s="17"/>
      <c r="H39" s="271"/>
      <c r="I39" s="269" t="s">
        <v>705</v>
      </c>
      <c r="J39" s="269" t="s">
        <v>652</v>
      </c>
      <c r="K39" s="269" t="s">
        <v>710</v>
      </c>
      <c r="L39" s="269" t="s">
        <v>655</v>
      </c>
      <c r="M39" s="269" t="s">
        <v>660</v>
      </c>
      <c r="N39" s="271" t="s">
        <v>798</v>
      </c>
    </row>
    <row r="40" spans="2:14">
      <c r="B40" s="241"/>
      <c r="C40" s="456"/>
      <c r="D40" s="38" t="s">
        <v>446</v>
      </c>
      <c r="E40" s="92" t="s">
        <v>453</v>
      </c>
      <c r="F40" s="17"/>
      <c r="H40" s="271"/>
      <c r="I40" s="269" t="s">
        <v>705</v>
      </c>
      <c r="J40" s="269" t="s">
        <v>652</v>
      </c>
      <c r="K40" s="269" t="s">
        <v>710</v>
      </c>
      <c r="L40" s="269" t="s">
        <v>655</v>
      </c>
      <c r="M40" s="269" t="s">
        <v>793</v>
      </c>
      <c r="N40" s="271"/>
    </row>
    <row r="41" spans="2:14">
      <c r="B41" s="241"/>
      <c r="C41" s="456"/>
      <c r="D41" s="38" t="s">
        <v>447</v>
      </c>
      <c r="E41" s="92" t="s">
        <v>454</v>
      </c>
      <c r="F41" s="17"/>
      <c r="H41" s="271"/>
      <c r="I41" s="269" t="s">
        <v>705</v>
      </c>
      <c r="J41" s="269" t="s">
        <v>652</v>
      </c>
      <c r="K41" s="269" t="s">
        <v>710</v>
      </c>
      <c r="L41" s="269" t="s">
        <v>655</v>
      </c>
      <c r="M41" s="269" t="s">
        <v>789</v>
      </c>
      <c r="N41" s="271"/>
    </row>
    <row r="42" spans="2:14">
      <c r="B42" s="241"/>
      <c r="C42" s="456"/>
      <c r="D42" s="38" t="s">
        <v>448</v>
      </c>
      <c r="E42" s="92" t="s">
        <v>455</v>
      </c>
      <c r="F42" s="17"/>
      <c r="H42" s="271"/>
      <c r="I42" s="269" t="s">
        <v>705</v>
      </c>
      <c r="J42" s="269" t="s">
        <v>652</v>
      </c>
      <c r="K42" s="269" t="s">
        <v>710</v>
      </c>
      <c r="L42" s="269" t="s">
        <v>655</v>
      </c>
      <c r="M42" s="269" t="s">
        <v>660</v>
      </c>
      <c r="N42" s="271" t="s">
        <v>806</v>
      </c>
    </row>
    <row r="43" spans="2:14">
      <c r="B43" s="241"/>
      <c r="C43" s="456"/>
      <c r="D43" s="38" t="s">
        <v>449</v>
      </c>
      <c r="E43" s="92" t="s">
        <v>50</v>
      </c>
      <c r="F43" s="17"/>
      <c r="H43" s="271"/>
      <c r="I43" s="269" t="s">
        <v>705</v>
      </c>
      <c r="J43" s="269" t="s">
        <v>652</v>
      </c>
      <c r="K43" s="269" t="s">
        <v>710</v>
      </c>
      <c r="L43" s="269" t="s">
        <v>655</v>
      </c>
      <c r="M43" s="269"/>
      <c r="N43" s="271"/>
    </row>
    <row r="44" spans="2:14">
      <c r="B44" s="240"/>
      <c r="C44" s="456"/>
      <c r="D44" s="38" t="s">
        <v>450</v>
      </c>
      <c r="E44" s="92" t="s">
        <v>460</v>
      </c>
      <c r="F44" s="17"/>
      <c r="H44" s="271"/>
      <c r="I44" s="269" t="s">
        <v>649</v>
      </c>
      <c r="J44" s="269" t="s">
        <v>652</v>
      </c>
      <c r="K44" s="269" t="s">
        <v>710</v>
      </c>
      <c r="L44" s="269" t="s">
        <v>655</v>
      </c>
      <c r="M44" s="269" t="s">
        <v>770</v>
      </c>
      <c r="N44" s="271"/>
    </row>
    <row r="47" spans="2:14">
      <c r="D47" s="281" t="s">
        <v>799</v>
      </c>
    </row>
    <row r="48" spans="2:14">
      <c r="D48" s="281" t="s">
        <v>800</v>
      </c>
    </row>
    <row r="49" spans="4:4">
      <c r="D49" s="281" t="s">
        <v>801</v>
      </c>
    </row>
  </sheetData>
  <mergeCells count="7">
    <mergeCell ref="C31:C37"/>
    <mergeCell ref="C38:C44"/>
    <mergeCell ref="B2:D2"/>
    <mergeCell ref="B3:C9"/>
    <mergeCell ref="C10:C16"/>
    <mergeCell ref="C17:C23"/>
    <mergeCell ref="C24:C30"/>
  </mergeCells>
  <pageMargins left="0.7" right="0.7" top="0.75" bottom="0.75" header="0.3" footer="0.3"/>
</worksheet>
</file>

<file path=xl/worksheets/sheet21.xml><?xml version="1.0" encoding="utf-8"?>
<worksheet xmlns="http://schemas.openxmlformats.org/spreadsheetml/2006/main" xmlns:r="http://schemas.openxmlformats.org/officeDocument/2006/relationships">
  <sheetPr>
    <tabColor theme="1"/>
  </sheetPr>
  <dimension ref="A1:U7"/>
  <sheetViews>
    <sheetView topLeftCell="J1" workbookViewId="0"/>
  </sheetViews>
  <sheetFormatPr defaultRowHeight="12.75"/>
  <cols>
    <col min="1" max="1" width="4.125" style="273" customWidth="1"/>
    <col min="2" max="2" width="52.625" style="273" bestFit="1" customWidth="1"/>
    <col min="3" max="3" width="10" style="273" bestFit="1" customWidth="1"/>
    <col min="4" max="12" width="13.625" style="273" customWidth="1"/>
    <col min="13" max="13" width="11.25" style="273" customWidth="1"/>
    <col min="14" max="14" width="9" style="273"/>
    <col min="15" max="15" width="16.25" style="273" bestFit="1" customWidth="1"/>
    <col min="16" max="16" width="9.125" style="273" bestFit="1" customWidth="1"/>
    <col min="17" max="17" width="6.75" style="273" bestFit="1" customWidth="1"/>
    <col min="18" max="18" width="7.875" style="273" bestFit="1" customWidth="1"/>
    <col min="19" max="19" width="7" style="273" bestFit="1" customWidth="1"/>
    <col min="20" max="20" width="19.25" style="273" bestFit="1" customWidth="1"/>
    <col min="21" max="21" width="29.625" style="273" bestFit="1" customWidth="1"/>
    <col min="22" max="16384" width="9" style="273"/>
  </cols>
  <sheetData>
    <row r="1" spans="1:21">
      <c r="A1" s="267" t="str">
        <f>HYPERLINK("#Navi",Navi)</f>
        <v>Navi</v>
      </c>
    </row>
    <row r="2" spans="1:21" ht="13.5" thickBot="1"/>
    <row r="3" spans="1:21">
      <c r="B3" s="20" t="s">
        <v>462</v>
      </c>
      <c r="C3" s="34"/>
      <c r="D3" s="335" t="s">
        <v>389</v>
      </c>
      <c r="E3" s="335"/>
      <c r="F3" s="335"/>
      <c r="G3" s="335"/>
      <c r="H3" s="335"/>
      <c r="I3" s="335"/>
      <c r="J3" s="335"/>
      <c r="K3" s="335"/>
      <c r="L3" s="335"/>
      <c r="M3" s="336"/>
    </row>
    <row r="4" spans="1:21">
      <c r="B4" s="23"/>
      <c r="C4" s="35"/>
      <c r="D4" s="328" t="s">
        <v>265</v>
      </c>
      <c r="E4" s="121"/>
      <c r="F4" s="121"/>
      <c r="G4" s="121"/>
      <c r="H4" s="121"/>
      <c r="I4" s="121"/>
      <c r="J4" s="121"/>
      <c r="K4" s="121"/>
      <c r="L4" s="121"/>
      <c r="M4" s="122"/>
    </row>
    <row r="5" spans="1:21" ht="114.75">
      <c r="B5" s="23"/>
      <c r="C5" s="35"/>
      <c r="D5" s="329"/>
      <c r="E5" s="123" t="s">
        <v>106</v>
      </c>
      <c r="F5" s="123" t="s">
        <v>108</v>
      </c>
      <c r="G5" s="123" t="s">
        <v>110</v>
      </c>
      <c r="H5" s="123" t="s">
        <v>112</v>
      </c>
      <c r="I5" s="123" t="s">
        <v>114</v>
      </c>
      <c r="J5" s="123" t="s">
        <v>8</v>
      </c>
      <c r="K5" s="123" t="s">
        <v>117</v>
      </c>
      <c r="L5" s="123" t="s">
        <v>119</v>
      </c>
      <c r="M5" s="124" t="s">
        <v>141</v>
      </c>
    </row>
    <row r="6" spans="1:21" ht="25.5">
      <c r="B6" s="23"/>
      <c r="C6" s="35"/>
      <c r="D6" s="18"/>
      <c r="E6" s="18" t="s">
        <v>107</v>
      </c>
      <c r="F6" s="18" t="s">
        <v>463</v>
      </c>
      <c r="G6" s="18" t="s">
        <v>464</v>
      </c>
      <c r="H6" s="18" t="s">
        <v>465</v>
      </c>
      <c r="I6" s="18" t="s">
        <v>466</v>
      </c>
      <c r="J6" s="18" t="s">
        <v>467</v>
      </c>
      <c r="K6" s="18" t="s">
        <v>468</v>
      </c>
      <c r="L6" s="18" t="s">
        <v>120</v>
      </c>
      <c r="M6" s="18" t="s">
        <v>105</v>
      </c>
      <c r="O6" s="268" t="s">
        <v>648</v>
      </c>
      <c r="P6" s="268" t="s">
        <v>647</v>
      </c>
      <c r="Q6" s="268" t="s">
        <v>650</v>
      </c>
      <c r="R6" s="268" t="s">
        <v>709</v>
      </c>
      <c r="S6" s="268" t="s">
        <v>653</v>
      </c>
      <c r="T6" s="268" t="s">
        <v>656</v>
      </c>
      <c r="U6" s="268" t="s">
        <v>682</v>
      </c>
    </row>
    <row r="7" spans="1:21" ht="13.5" thickBot="1">
      <c r="B7" s="29" t="s">
        <v>640</v>
      </c>
      <c r="C7" s="243"/>
      <c r="D7" s="32"/>
      <c r="E7" s="32"/>
      <c r="F7" s="32"/>
      <c r="G7" s="32"/>
      <c r="H7" s="32"/>
      <c r="I7" s="32"/>
      <c r="J7" s="32"/>
      <c r="K7" s="32"/>
      <c r="L7" s="32"/>
      <c r="M7" s="33"/>
      <c r="O7" s="271"/>
      <c r="P7" s="269" t="s">
        <v>649</v>
      </c>
      <c r="Q7" s="269" t="s">
        <v>652</v>
      </c>
      <c r="R7" s="269" t="s">
        <v>710</v>
      </c>
      <c r="S7" s="269" t="s">
        <v>655</v>
      </c>
      <c r="T7" s="271" t="s">
        <v>660</v>
      </c>
      <c r="U7" s="271"/>
    </row>
  </sheetData>
  <mergeCells count="2">
    <mergeCell ref="D3:M3"/>
    <mergeCell ref="D4:D5"/>
  </mergeCells>
  <pageMargins left="0.7" right="0.7" top="0.75" bottom="0.75" header="0.3" footer="0.3"/>
</worksheet>
</file>

<file path=xl/worksheets/sheet22.xml><?xml version="1.0" encoding="utf-8"?>
<worksheet xmlns="http://schemas.openxmlformats.org/spreadsheetml/2006/main" xmlns:r="http://schemas.openxmlformats.org/officeDocument/2006/relationships">
  <sheetPr>
    <tabColor theme="1"/>
  </sheetPr>
  <dimension ref="A1:R33"/>
  <sheetViews>
    <sheetView workbookViewId="0">
      <pane xSplit="5" topLeftCell="L1" activePane="topRight" state="frozen"/>
      <selection pane="topRight" activeCell="E30" sqref="E30"/>
    </sheetView>
  </sheetViews>
  <sheetFormatPr defaultRowHeight="12.75"/>
  <cols>
    <col min="1" max="1" width="4.125" style="14" customWidth="1"/>
    <col min="2" max="4" width="4" style="14" customWidth="1"/>
    <col min="5" max="5" width="45.75" style="14" customWidth="1"/>
    <col min="6" max="6" width="17" style="9" customWidth="1"/>
    <col min="7" max="8" width="17" style="14" customWidth="1"/>
    <col min="9" max="9" width="16.25" style="14" bestFit="1" customWidth="1"/>
    <col min="10" max="10" width="9.125" style="14" bestFit="1" customWidth="1"/>
    <col min="11" max="11" width="16.25" style="14" bestFit="1" customWidth="1"/>
    <col min="12" max="12" width="9.125" style="14" bestFit="1" customWidth="1"/>
    <col min="13" max="13" width="6.75" style="14" bestFit="1" customWidth="1"/>
    <col min="14" max="14" width="7.875" style="273" bestFit="1" customWidth="1"/>
    <col min="15" max="15" width="7" style="14" bestFit="1" customWidth="1"/>
    <col min="16" max="16" width="19.25" style="14" bestFit="1" customWidth="1"/>
    <col min="17" max="17" width="29.625" style="14" bestFit="1" customWidth="1"/>
    <col min="18" max="16384" width="9" style="14"/>
  </cols>
  <sheetData>
    <row r="1" spans="1:18">
      <c r="A1" s="267" t="str">
        <f>HYPERLINK("#Navi",Navi)</f>
        <v>Navi</v>
      </c>
    </row>
    <row r="2" spans="1:18" ht="14.25" customHeight="1">
      <c r="B2" s="206" t="s">
        <v>494</v>
      </c>
      <c r="C2" s="207"/>
      <c r="D2" s="207"/>
      <c r="E2" s="208"/>
      <c r="F2" s="246" t="s">
        <v>493</v>
      </c>
      <c r="G2" s="246" t="s">
        <v>143</v>
      </c>
      <c r="K2" s="268" t="s">
        <v>648</v>
      </c>
      <c r="L2" s="268" t="s">
        <v>647</v>
      </c>
      <c r="M2" s="268" t="s">
        <v>650</v>
      </c>
      <c r="N2" s="268" t="s">
        <v>709</v>
      </c>
      <c r="O2" s="268" t="s">
        <v>653</v>
      </c>
      <c r="P2" s="268" t="s">
        <v>656</v>
      </c>
      <c r="Q2" s="268" t="s">
        <v>682</v>
      </c>
    </row>
    <row r="3" spans="1:18">
      <c r="B3" s="244"/>
      <c r="C3" s="37" t="s">
        <v>469</v>
      </c>
      <c r="D3" s="38"/>
      <c r="E3" s="38"/>
      <c r="F3" s="92" t="s">
        <v>470</v>
      </c>
      <c r="G3" s="17"/>
      <c r="K3" s="271"/>
      <c r="L3" s="269" t="s">
        <v>705</v>
      </c>
      <c r="M3" s="269" t="s">
        <v>652</v>
      </c>
      <c r="N3" s="269" t="s">
        <v>710</v>
      </c>
      <c r="O3" s="269" t="s">
        <v>655</v>
      </c>
      <c r="P3" s="271" t="s">
        <v>660</v>
      </c>
      <c r="Q3" s="271" t="s">
        <v>771</v>
      </c>
      <c r="R3" s="273">
        <v>10</v>
      </c>
    </row>
    <row r="4" spans="1:18">
      <c r="B4" s="244"/>
      <c r="C4" s="39"/>
      <c r="D4" s="37" t="s">
        <v>471</v>
      </c>
      <c r="E4" s="38"/>
      <c r="F4" s="92" t="s">
        <v>470</v>
      </c>
      <c r="G4" s="17"/>
      <c r="K4" s="271"/>
      <c r="L4" s="269" t="s">
        <v>705</v>
      </c>
      <c r="M4" s="269" t="s">
        <v>652</v>
      </c>
      <c r="N4" s="269" t="s">
        <v>710</v>
      </c>
      <c r="O4" s="269" t="s">
        <v>655</v>
      </c>
      <c r="P4" s="271" t="s">
        <v>660</v>
      </c>
      <c r="Q4" s="271"/>
    </row>
    <row r="5" spans="1:18">
      <c r="B5" s="244"/>
      <c r="C5" s="39"/>
      <c r="D5" s="39"/>
      <c r="E5" s="38" t="s">
        <v>472</v>
      </c>
      <c r="F5" s="92" t="s">
        <v>470</v>
      </c>
      <c r="G5" s="17"/>
      <c r="K5" s="271"/>
      <c r="L5" s="269" t="s">
        <v>705</v>
      </c>
      <c r="M5" s="269" t="s">
        <v>652</v>
      </c>
      <c r="N5" s="269" t="s">
        <v>710</v>
      </c>
      <c r="O5" s="269" t="s">
        <v>655</v>
      </c>
      <c r="P5" s="271" t="s">
        <v>660</v>
      </c>
      <c r="Q5" s="271"/>
    </row>
    <row r="6" spans="1:18">
      <c r="B6" s="244"/>
      <c r="C6" s="39"/>
      <c r="D6" s="39"/>
      <c r="E6" s="38" t="s">
        <v>473</v>
      </c>
      <c r="F6" s="92" t="s">
        <v>470</v>
      </c>
      <c r="G6" s="17"/>
      <c r="K6" s="271"/>
      <c r="L6" s="269" t="s">
        <v>705</v>
      </c>
      <c r="M6" s="269" t="s">
        <v>652</v>
      </c>
      <c r="N6" s="269" t="s">
        <v>710</v>
      </c>
      <c r="O6" s="269" t="s">
        <v>655</v>
      </c>
      <c r="P6" s="271" t="s">
        <v>660</v>
      </c>
      <c r="Q6" s="271"/>
    </row>
    <row r="7" spans="1:18">
      <c r="B7" s="244"/>
      <c r="C7" s="39"/>
      <c r="D7" s="40"/>
      <c r="E7" s="38" t="s">
        <v>141</v>
      </c>
      <c r="F7" s="92" t="s">
        <v>470</v>
      </c>
      <c r="G7" s="17"/>
      <c r="K7" s="271"/>
      <c r="L7" s="269" t="s">
        <v>705</v>
      </c>
      <c r="M7" s="269" t="s">
        <v>652</v>
      </c>
      <c r="N7" s="269" t="s">
        <v>710</v>
      </c>
      <c r="O7" s="269" t="s">
        <v>655</v>
      </c>
      <c r="P7" s="271" t="s">
        <v>660</v>
      </c>
      <c r="Q7" s="271"/>
    </row>
    <row r="8" spans="1:18">
      <c r="B8" s="244"/>
      <c r="C8" s="39"/>
      <c r="D8" s="38" t="s">
        <v>474</v>
      </c>
      <c r="E8" s="38"/>
      <c r="F8" s="92" t="s">
        <v>470</v>
      </c>
      <c r="G8" s="17"/>
      <c r="K8" s="271"/>
      <c r="L8" s="269" t="s">
        <v>705</v>
      </c>
      <c r="M8" s="269" t="s">
        <v>652</v>
      </c>
      <c r="N8" s="269" t="s">
        <v>710</v>
      </c>
      <c r="O8" s="269" t="s">
        <v>655</v>
      </c>
      <c r="P8" s="271" t="s">
        <v>660</v>
      </c>
      <c r="Q8" s="271"/>
    </row>
    <row r="9" spans="1:18">
      <c r="B9" s="244"/>
      <c r="C9" s="39"/>
      <c r="D9" s="38" t="s">
        <v>475</v>
      </c>
      <c r="E9" s="38"/>
      <c r="F9" s="92" t="s">
        <v>470</v>
      </c>
      <c r="G9" s="17"/>
      <c r="K9" s="271"/>
      <c r="L9" s="269" t="s">
        <v>705</v>
      </c>
      <c r="M9" s="269" t="s">
        <v>652</v>
      </c>
      <c r="N9" s="269" t="s">
        <v>710</v>
      </c>
      <c r="O9" s="269" t="s">
        <v>655</v>
      </c>
      <c r="P9" s="271" t="s">
        <v>660</v>
      </c>
      <c r="Q9" s="271"/>
    </row>
    <row r="10" spans="1:18">
      <c r="B10" s="244"/>
      <c r="C10" s="39"/>
      <c r="D10" s="308" t="s">
        <v>708</v>
      </c>
      <c r="E10" s="38"/>
      <c r="F10" s="92" t="s">
        <v>470</v>
      </c>
      <c r="G10" s="17"/>
      <c r="K10" s="271"/>
      <c r="L10" s="269" t="s">
        <v>705</v>
      </c>
      <c r="M10" s="269" t="s">
        <v>652</v>
      </c>
      <c r="N10" s="269" t="s">
        <v>710</v>
      </c>
      <c r="O10" s="269" t="s">
        <v>655</v>
      </c>
      <c r="P10" s="271" t="s">
        <v>660</v>
      </c>
      <c r="Q10" s="271"/>
    </row>
    <row r="11" spans="1:18">
      <c r="B11" s="244"/>
      <c r="C11" s="39"/>
      <c r="D11" s="38" t="s">
        <v>478</v>
      </c>
      <c r="E11" s="38"/>
      <c r="F11" s="92" t="s">
        <v>470</v>
      </c>
      <c r="G11" s="17"/>
      <c r="K11" s="271"/>
      <c r="L11" s="269" t="s">
        <v>705</v>
      </c>
      <c r="M11" s="269" t="s">
        <v>652</v>
      </c>
      <c r="N11" s="269" t="s">
        <v>710</v>
      </c>
      <c r="O11" s="269" t="s">
        <v>655</v>
      </c>
      <c r="P11" s="271" t="s">
        <v>660</v>
      </c>
      <c r="Q11" s="271"/>
    </row>
    <row r="12" spans="1:18">
      <c r="B12" s="244"/>
      <c r="C12" s="39"/>
      <c r="D12" s="38" t="s">
        <v>479</v>
      </c>
      <c r="E12" s="38"/>
      <c r="F12" s="92" t="s">
        <v>470</v>
      </c>
      <c r="G12" s="17"/>
      <c r="K12" s="271"/>
      <c r="L12" s="269" t="s">
        <v>705</v>
      </c>
      <c r="M12" s="269" t="s">
        <v>652</v>
      </c>
      <c r="N12" s="269" t="s">
        <v>710</v>
      </c>
      <c r="O12" s="269" t="s">
        <v>655</v>
      </c>
      <c r="P12" s="271" t="s">
        <v>660</v>
      </c>
      <c r="Q12" s="271"/>
    </row>
    <row r="13" spans="1:18">
      <c r="B13" s="244"/>
      <c r="C13" s="39"/>
      <c r="D13" s="38" t="s">
        <v>480</v>
      </c>
      <c r="E13" s="38"/>
      <c r="F13" s="92" t="s">
        <v>470</v>
      </c>
      <c r="G13" s="17"/>
      <c r="K13" s="271"/>
      <c r="L13" s="269" t="s">
        <v>705</v>
      </c>
      <c r="M13" s="269" t="s">
        <v>652</v>
      </c>
      <c r="N13" s="269" t="s">
        <v>710</v>
      </c>
      <c r="O13" s="269" t="s">
        <v>655</v>
      </c>
      <c r="P13" s="271" t="s">
        <v>660</v>
      </c>
      <c r="Q13" s="271"/>
    </row>
    <row r="14" spans="1:18">
      <c r="B14" s="244"/>
      <c r="C14" s="39"/>
      <c r="D14" s="38" t="s">
        <v>481</v>
      </c>
      <c r="E14" s="38"/>
      <c r="F14" s="92" t="s">
        <v>470</v>
      </c>
      <c r="G14" s="17"/>
      <c r="K14" s="271"/>
      <c r="L14" s="269" t="s">
        <v>705</v>
      </c>
      <c r="M14" s="269" t="s">
        <v>652</v>
      </c>
      <c r="N14" s="269" t="s">
        <v>710</v>
      </c>
      <c r="O14" s="269" t="s">
        <v>655</v>
      </c>
      <c r="P14" s="271" t="s">
        <v>660</v>
      </c>
      <c r="Q14" s="271"/>
    </row>
    <row r="15" spans="1:18">
      <c r="B15" s="244"/>
      <c r="C15" s="39"/>
      <c r="D15" s="38" t="s">
        <v>482</v>
      </c>
      <c r="E15" s="38"/>
      <c r="F15" s="92" t="s">
        <v>470</v>
      </c>
      <c r="G15" s="17"/>
      <c r="K15" s="271"/>
      <c r="L15" s="269" t="s">
        <v>705</v>
      </c>
      <c r="M15" s="269" t="s">
        <v>652</v>
      </c>
      <c r="N15" s="269" t="s">
        <v>710</v>
      </c>
      <c r="O15" s="269" t="s">
        <v>655</v>
      </c>
      <c r="P15" s="271" t="s">
        <v>660</v>
      </c>
      <c r="Q15" s="271"/>
    </row>
    <row r="16" spans="1:18">
      <c r="B16" s="244"/>
      <c r="C16" s="39"/>
      <c r="D16" s="38" t="s">
        <v>483</v>
      </c>
      <c r="E16" s="38"/>
      <c r="F16" s="92" t="s">
        <v>470</v>
      </c>
      <c r="G16" s="17"/>
      <c r="K16" s="271"/>
      <c r="L16" s="269" t="s">
        <v>705</v>
      </c>
      <c r="M16" s="269" t="s">
        <v>652</v>
      </c>
      <c r="N16" s="269" t="s">
        <v>710</v>
      </c>
      <c r="O16" s="269" t="s">
        <v>655</v>
      </c>
      <c r="P16" s="271" t="s">
        <v>660</v>
      </c>
      <c r="Q16" s="271"/>
    </row>
    <row r="17" spans="2:18">
      <c r="B17" s="244"/>
      <c r="C17" s="39"/>
      <c r="D17" s="38" t="s">
        <v>484</v>
      </c>
      <c r="E17" s="38"/>
      <c r="F17" s="92" t="s">
        <v>470</v>
      </c>
      <c r="G17" s="17"/>
      <c r="K17" s="271"/>
      <c r="L17" s="269" t="s">
        <v>705</v>
      </c>
      <c r="M17" s="269" t="s">
        <v>652</v>
      </c>
      <c r="N17" s="269" t="s">
        <v>710</v>
      </c>
      <c r="O17" s="269" t="s">
        <v>655</v>
      </c>
      <c r="P17" s="271" t="s">
        <v>660</v>
      </c>
      <c r="Q17" s="271"/>
    </row>
    <row r="18" spans="2:18">
      <c r="B18" s="244"/>
      <c r="C18" s="39"/>
      <c r="D18" s="38" t="s">
        <v>486</v>
      </c>
      <c r="E18" s="38"/>
      <c r="F18" s="92" t="s">
        <v>470</v>
      </c>
      <c r="G18" s="17"/>
      <c r="K18" s="271"/>
      <c r="L18" s="269" t="s">
        <v>705</v>
      </c>
      <c r="M18" s="269" t="s">
        <v>652</v>
      </c>
      <c r="N18" s="269" t="s">
        <v>710</v>
      </c>
      <c r="O18" s="269" t="s">
        <v>655</v>
      </c>
      <c r="P18" s="271" t="s">
        <v>660</v>
      </c>
      <c r="Q18" s="271"/>
    </row>
    <row r="19" spans="2:18">
      <c r="B19" s="244"/>
      <c r="C19" s="40"/>
      <c r="D19" s="38" t="s">
        <v>141</v>
      </c>
      <c r="E19" s="38"/>
      <c r="F19" s="92" t="s">
        <v>470</v>
      </c>
      <c r="G19" s="17"/>
      <c r="K19" s="271"/>
      <c r="L19" s="269" t="s">
        <v>705</v>
      </c>
      <c r="M19" s="269" t="s">
        <v>652</v>
      </c>
      <c r="N19" s="269" t="s">
        <v>710</v>
      </c>
      <c r="O19" s="269" t="s">
        <v>655</v>
      </c>
      <c r="P19" s="271" t="s">
        <v>660</v>
      </c>
      <c r="Q19" s="271"/>
    </row>
    <row r="20" spans="2:18">
      <c r="B20" s="244"/>
      <c r="C20" s="37" t="s">
        <v>487</v>
      </c>
      <c r="D20" s="38"/>
      <c r="E20" s="38"/>
      <c r="F20" s="92" t="s">
        <v>470</v>
      </c>
      <c r="G20" s="17"/>
      <c r="K20" s="271"/>
      <c r="L20" s="269" t="s">
        <v>705</v>
      </c>
      <c r="M20" s="269" t="s">
        <v>651</v>
      </c>
      <c r="N20" s="269" t="s">
        <v>710</v>
      </c>
      <c r="O20" s="269" t="s">
        <v>655</v>
      </c>
      <c r="P20" s="271" t="s">
        <v>660</v>
      </c>
      <c r="Q20" s="271" t="s">
        <v>771</v>
      </c>
      <c r="R20" s="273">
        <v>10</v>
      </c>
    </row>
    <row r="21" spans="2:18">
      <c r="B21" s="244"/>
      <c r="C21" s="39"/>
      <c r="D21" s="38" t="s">
        <v>488</v>
      </c>
      <c r="E21" s="38"/>
      <c r="F21" s="92" t="s">
        <v>470</v>
      </c>
      <c r="G21" s="17"/>
      <c r="K21" s="271"/>
      <c r="L21" s="269" t="s">
        <v>705</v>
      </c>
      <c r="M21" s="269" t="s">
        <v>651</v>
      </c>
      <c r="N21" s="269" t="s">
        <v>710</v>
      </c>
      <c r="O21" s="269" t="s">
        <v>655</v>
      </c>
      <c r="P21" s="271" t="s">
        <v>660</v>
      </c>
      <c r="Q21" s="271"/>
    </row>
    <row r="22" spans="2:18">
      <c r="B22" s="244"/>
      <c r="C22" s="39"/>
      <c r="D22" s="308" t="s">
        <v>489</v>
      </c>
      <c r="E22" s="38"/>
      <c r="F22" s="92" t="s">
        <v>470</v>
      </c>
      <c r="G22" s="17"/>
      <c r="K22" s="271"/>
      <c r="L22" s="269" t="s">
        <v>705</v>
      </c>
      <c r="M22" s="269" t="s">
        <v>651</v>
      </c>
      <c r="N22" s="269" t="s">
        <v>710</v>
      </c>
      <c r="O22" s="269" t="s">
        <v>655</v>
      </c>
      <c r="P22" s="271" t="s">
        <v>660</v>
      </c>
      <c r="Q22" s="271"/>
    </row>
    <row r="23" spans="2:18">
      <c r="B23" s="244"/>
      <c r="C23" s="39"/>
      <c r="D23" s="38" t="s">
        <v>490</v>
      </c>
      <c r="E23" s="38"/>
      <c r="F23" s="92" t="s">
        <v>470</v>
      </c>
      <c r="G23" s="17"/>
      <c r="K23" s="271"/>
      <c r="L23" s="269" t="s">
        <v>705</v>
      </c>
      <c r="M23" s="269" t="s">
        <v>651</v>
      </c>
      <c r="N23" s="269" t="s">
        <v>710</v>
      </c>
      <c r="O23" s="269" t="s">
        <v>655</v>
      </c>
      <c r="P23" s="271" t="s">
        <v>660</v>
      </c>
      <c r="Q23" s="271"/>
    </row>
    <row r="24" spans="2:18">
      <c r="B24" s="244"/>
      <c r="C24" s="39"/>
      <c r="D24" s="38" t="s">
        <v>491</v>
      </c>
      <c r="E24" s="38"/>
      <c r="F24" s="92" t="s">
        <v>470</v>
      </c>
      <c r="G24" s="17"/>
      <c r="K24" s="271"/>
      <c r="L24" s="269" t="s">
        <v>705</v>
      </c>
      <c r="M24" s="269" t="s">
        <v>651</v>
      </c>
      <c r="N24" s="269" t="s">
        <v>710</v>
      </c>
      <c r="O24" s="269" t="s">
        <v>655</v>
      </c>
      <c r="P24" s="271" t="s">
        <v>660</v>
      </c>
      <c r="Q24" s="271"/>
    </row>
    <row r="25" spans="2:18">
      <c r="B25" s="244"/>
      <c r="C25" s="39"/>
      <c r="D25" s="38" t="s">
        <v>492</v>
      </c>
      <c r="E25" s="38"/>
      <c r="F25" s="92" t="s">
        <v>470</v>
      </c>
      <c r="G25" s="17"/>
      <c r="K25" s="271"/>
      <c r="L25" s="269" t="s">
        <v>705</v>
      </c>
      <c r="M25" s="269" t="s">
        <v>651</v>
      </c>
      <c r="N25" s="269" t="s">
        <v>710</v>
      </c>
      <c r="O25" s="269" t="s">
        <v>655</v>
      </c>
      <c r="P25" s="271" t="s">
        <v>660</v>
      </c>
      <c r="Q25" s="271"/>
    </row>
    <row r="26" spans="2:18">
      <c r="B26" s="245"/>
      <c r="C26" s="40"/>
      <c r="D26" s="38" t="s">
        <v>223</v>
      </c>
      <c r="E26" s="38"/>
      <c r="F26" s="92" t="s">
        <v>470</v>
      </c>
      <c r="G26" s="17"/>
      <c r="K26" s="271"/>
      <c r="L26" s="269" t="s">
        <v>705</v>
      </c>
      <c r="M26" s="269" t="s">
        <v>651</v>
      </c>
      <c r="N26" s="269" t="s">
        <v>710</v>
      </c>
      <c r="O26" s="269" t="s">
        <v>655</v>
      </c>
      <c r="P26" s="271" t="s">
        <v>660</v>
      </c>
      <c r="Q26" s="271"/>
    </row>
    <row r="28" spans="2:18">
      <c r="F28" s="565" t="s">
        <v>495</v>
      </c>
      <c r="G28" s="566"/>
      <c r="H28" s="566"/>
      <c r="I28" s="567"/>
    </row>
    <row r="29" spans="2:18">
      <c r="F29" s="562" t="s">
        <v>265</v>
      </c>
      <c r="G29" s="247"/>
      <c r="H29" s="247"/>
      <c r="I29" s="248"/>
    </row>
    <row r="30" spans="2:18" s="15" customFormat="1" ht="25.5">
      <c r="F30" s="563"/>
      <c r="G30" s="130" t="s">
        <v>476</v>
      </c>
      <c r="H30" s="130" t="s">
        <v>477</v>
      </c>
      <c r="I30" s="130" t="s">
        <v>141</v>
      </c>
      <c r="N30" s="274"/>
    </row>
    <row r="31" spans="2:18">
      <c r="F31" s="159" t="s">
        <v>470</v>
      </c>
      <c r="G31" s="159" t="s">
        <v>470</v>
      </c>
      <c r="H31" s="159" t="s">
        <v>470</v>
      </c>
      <c r="I31" s="159" t="s">
        <v>470</v>
      </c>
      <c r="K31" s="268" t="s">
        <v>648</v>
      </c>
      <c r="L31" s="268" t="s">
        <v>647</v>
      </c>
      <c r="M31" s="268" t="s">
        <v>650</v>
      </c>
      <c r="N31" s="268"/>
      <c r="O31" s="268" t="s">
        <v>653</v>
      </c>
      <c r="P31" s="268" t="s">
        <v>656</v>
      </c>
      <c r="Q31" s="268" t="s">
        <v>682</v>
      </c>
    </row>
    <row r="32" spans="2:18" ht="14.25" customHeight="1">
      <c r="B32" s="564" t="s">
        <v>708</v>
      </c>
      <c r="C32" s="564"/>
      <c r="D32" s="564"/>
      <c r="E32" s="564"/>
      <c r="F32" s="8"/>
      <c r="G32" s="17"/>
      <c r="H32" s="17"/>
      <c r="I32" s="17"/>
      <c r="K32" s="271"/>
      <c r="L32" s="269" t="s">
        <v>705</v>
      </c>
      <c r="M32" s="269" t="s">
        <v>652</v>
      </c>
      <c r="N32" s="269" t="s">
        <v>710</v>
      </c>
      <c r="O32" s="269" t="s">
        <v>655</v>
      </c>
      <c r="P32" s="271" t="s">
        <v>660</v>
      </c>
      <c r="Q32" s="271"/>
    </row>
    <row r="33" spans="2:17" ht="14.25" customHeight="1">
      <c r="B33" s="564" t="s">
        <v>484</v>
      </c>
      <c r="C33" s="564"/>
      <c r="D33" s="564"/>
      <c r="E33" s="564"/>
      <c r="F33" s="8"/>
      <c r="G33" s="17"/>
      <c r="H33" s="17"/>
      <c r="I33" s="17"/>
      <c r="K33" s="271"/>
      <c r="L33" s="269" t="s">
        <v>705</v>
      </c>
      <c r="M33" s="269" t="s">
        <v>652</v>
      </c>
      <c r="N33" s="269" t="s">
        <v>710</v>
      </c>
      <c r="O33" s="269" t="s">
        <v>655</v>
      </c>
      <c r="P33" s="271" t="s">
        <v>660</v>
      </c>
      <c r="Q33" s="271"/>
    </row>
  </sheetData>
  <mergeCells count="4">
    <mergeCell ref="F29:F30"/>
    <mergeCell ref="B32:E32"/>
    <mergeCell ref="B33:E33"/>
    <mergeCell ref="F28:I28"/>
  </mergeCell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sheetPr>
    <tabColor theme="1"/>
  </sheetPr>
  <dimension ref="A1:G42"/>
  <sheetViews>
    <sheetView topLeftCell="A4" workbookViewId="0"/>
  </sheetViews>
  <sheetFormatPr defaultRowHeight="12.75"/>
  <cols>
    <col min="1" max="1" width="4.125" style="14" customWidth="1"/>
    <col min="2" max="3" width="9" style="14"/>
    <col min="4" max="4" width="3.875" style="14" customWidth="1"/>
    <col min="5" max="5" width="20.875" style="14" bestFit="1" customWidth="1"/>
    <col min="6" max="7" width="17.125" style="14" customWidth="1"/>
    <col min="8" max="16384" width="9" style="14"/>
  </cols>
  <sheetData>
    <row r="1" spans="1:7">
      <c r="A1" s="267" t="str">
        <f>HYPERLINK("#Navi",Navi)</f>
        <v>Navi</v>
      </c>
    </row>
    <row r="2" spans="1:7">
      <c r="B2" s="564" t="s">
        <v>645</v>
      </c>
      <c r="C2" s="564"/>
      <c r="D2" s="564"/>
      <c r="E2" s="564"/>
      <c r="F2" s="564"/>
      <c r="G2" s="564"/>
    </row>
    <row r="3" spans="1:7">
      <c r="F3" s="263" t="s">
        <v>148</v>
      </c>
      <c r="G3" s="263" t="s">
        <v>643</v>
      </c>
    </row>
    <row r="4" spans="1:7" ht="12.75" customHeight="1">
      <c r="B4" s="568" t="s">
        <v>387</v>
      </c>
      <c r="C4" s="568"/>
      <c r="D4" s="568"/>
      <c r="E4" s="568"/>
      <c r="F4" s="38"/>
      <c r="G4" s="38"/>
    </row>
    <row r="5" spans="1:7" ht="12.75" customHeight="1">
      <c r="B5" s="568" t="s">
        <v>30</v>
      </c>
      <c r="C5" s="568"/>
      <c r="D5" s="568"/>
      <c r="E5" s="568"/>
      <c r="F5" s="17"/>
      <c r="G5" s="41"/>
    </row>
    <row r="6" spans="1:7" ht="14.25" customHeight="1">
      <c r="B6" s="568" t="s">
        <v>5</v>
      </c>
      <c r="C6" s="568"/>
      <c r="D6" s="568"/>
      <c r="E6" s="568"/>
      <c r="F6" s="17"/>
      <c r="G6" s="19"/>
    </row>
    <row r="7" spans="1:7" ht="12.75" customHeight="1">
      <c r="B7" s="568" t="s">
        <v>6</v>
      </c>
      <c r="C7" s="568"/>
      <c r="D7" s="568"/>
      <c r="E7" s="568"/>
      <c r="F7" s="17"/>
      <c r="G7" s="19"/>
    </row>
    <row r="8" spans="1:7">
      <c r="B8" s="568" t="s">
        <v>364</v>
      </c>
      <c r="C8" s="568"/>
      <c r="D8" s="568"/>
      <c r="E8" s="568"/>
      <c r="F8" s="19"/>
      <c r="G8" s="17"/>
    </row>
    <row r="9" spans="1:7" ht="12.75" customHeight="1">
      <c r="B9" s="568" t="s">
        <v>33</v>
      </c>
      <c r="C9" s="568"/>
      <c r="D9" s="568"/>
      <c r="E9" s="568"/>
      <c r="F9" s="19"/>
      <c r="G9" s="17"/>
    </row>
    <row r="11" spans="1:7">
      <c r="B11" s="564" t="s">
        <v>644</v>
      </c>
      <c r="C11" s="564"/>
      <c r="D11" s="564"/>
      <c r="E11" s="564"/>
      <c r="F11" s="564"/>
      <c r="G11" s="564"/>
    </row>
    <row r="12" spans="1:7">
      <c r="F12" s="263" t="s">
        <v>148</v>
      </c>
      <c r="G12" s="263" t="s">
        <v>643</v>
      </c>
    </row>
    <row r="13" spans="1:7">
      <c r="B13" s="569" t="s">
        <v>387</v>
      </c>
      <c r="C13" s="570"/>
      <c r="D13" s="445" t="s">
        <v>399</v>
      </c>
      <c r="E13" s="571"/>
      <c r="F13" s="38"/>
      <c r="G13" s="38"/>
    </row>
    <row r="14" spans="1:7">
      <c r="B14" s="454" t="s">
        <v>5</v>
      </c>
      <c r="C14" s="454"/>
      <c r="D14" s="351" t="s">
        <v>265</v>
      </c>
      <c r="E14" s="572"/>
      <c r="F14" s="17"/>
      <c r="G14" s="19"/>
    </row>
    <row r="15" spans="1:7">
      <c r="B15" s="454"/>
      <c r="C15" s="454"/>
      <c r="D15" s="440"/>
      <c r="E15" s="262" t="s">
        <v>282</v>
      </c>
      <c r="F15" s="17"/>
      <c r="G15" s="19"/>
    </row>
    <row r="16" spans="1:7">
      <c r="B16" s="454"/>
      <c r="C16" s="454"/>
      <c r="D16" s="343"/>
      <c r="E16" s="262" t="s">
        <v>283</v>
      </c>
      <c r="F16" s="17"/>
      <c r="G16" s="19"/>
    </row>
    <row r="17" spans="2:7">
      <c r="B17" s="454"/>
      <c r="C17" s="454"/>
      <c r="D17" s="343"/>
      <c r="E17" s="262" t="s">
        <v>266</v>
      </c>
      <c r="F17" s="17"/>
      <c r="G17" s="19"/>
    </row>
    <row r="18" spans="2:7">
      <c r="B18" s="454"/>
      <c r="C18" s="454"/>
      <c r="D18" s="343"/>
      <c r="E18" s="262" t="s">
        <v>267</v>
      </c>
      <c r="F18" s="17"/>
      <c r="G18" s="19"/>
    </row>
    <row r="19" spans="2:7">
      <c r="B19" s="454"/>
      <c r="C19" s="454"/>
      <c r="D19" s="343"/>
      <c r="E19" s="262" t="s">
        <v>284</v>
      </c>
      <c r="F19" s="17"/>
      <c r="G19" s="19"/>
    </row>
    <row r="20" spans="2:7">
      <c r="B20" s="454"/>
      <c r="C20" s="454"/>
      <c r="D20" s="343"/>
      <c r="E20" s="262" t="s">
        <v>285</v>
      </c>
      <c r="F20" s="17"/>
      <c r="G20" s="19"/>
    </row>
    <row r="21" spans="2:7">
      <c r="B21" s="454" t="s">
        <v>6</v>
      </c>
      <c r="C21" s="454"/>
      <c r="D21" s="351" t="s">
        <v>265</v>
      </c>
      <c r="E21" s="572"/>
      <c r="F21" s="17"/>
      <c r="G21" s="19"/>
    </row>
    <row r="22" spans="2:7">
      <c r="B22" s="454"/>
      <c r="C22" s="454"/>
      <c r="D22" s="440"/>
      <c r="E22" s="262" t="s">
        <v>282</v>
      </c>
      <c r="F22" s="17"/>
      <c r="G22" s="19"/>
    </row>
    <row r="23" spans="2:7">
      <c r="B23" s="454"/>
      <c r="C23" s="454"/>
      <c r="D23" s="343"/>
      <c r="E23" s="262" t="s">
        <v>283</v>
      </c>
      <c r="F23" s="17"/>
      <c r="G23" s="19"/>
    </row>
    <row r="24" spans="2:7">
      <c r="B24" s="454"/>
      <c r="C24" s="454"/>
      <c r="D24" s="343"/>
      <c r="E24" s="262" t="s">
        <v>266</v>
      </c>
      <c r="F24" s="17"/>
      <c r="G24" s="19"/>
    </row>
    <row r="25" spans="2:7">
      <c r="B25" s="454"/>
      <c r="C25" s="454"/>
      <c r="D25" s="343"/>
      <c r="E25" s="262" t="s">
        <v>267</v>
      </c>
      <c r="F25" s="17"/>
      <c r="G25" s="19"/>
    </row>
    <row r="26" spans="2:7">
      <c r="B26" s="454"/>
      <c r="C26" s="454"/>
      <c r="D26" s="343"/>
      <c r="E26" s="262" t="s">
        <v>284</v>
      </c>
      <c r="F26" s="17"/>
      <c r="G26" s="19"/>
    </row>
    <row r="27" spans="2:7">
      <c r="B27" s="454"/>
      <c r="C27" s="454"/>
      <c r="D27" s="343"/>
      <c r="E27" s="262" t="s">
        <v>285</v>
      </c>
      <c r="F27" s="17"/>
      <c r="G27" s="19"/>
    </row>
    <row r="28" spans="2:7">
      <c r="B28" s="454" t="s">
        <v>364</v>
      </c>
      <c r="C28" s="454"/>
      <c r="D28" s="351" t="s">
        <v>265</v>
      </c>
      <c r="E28" s="572"/>
      <c r="F28" s="19"/>
      <c r="G28" s="17"/>
    </row>
    <row r="29" spans="2:7">
      <c r="B29" s="454"/>
      <c r="C29" s="454"/>
      <c r="D29" s="440"/>
      <c r="E29" s="262" t="s">
        <v>282</v>
      </c>
      <c r="F29" s="19"/>
      <c r="G29" s="17"/>
    </row>
    <row r="30" spans="2:7">
      <c r="B30" s="454"/>
      <c r="C30" s="454"/>
      <c r="D30" s="343"/>
      <c r="E30" s="262" t="s">
        <v>283</v>
      </c>
      <c r="F30" s="19"/>
      <c r="G30" s="17"/>
    </row>
    <row r="31" spans="2:7">
      <c r="B31" s="454"/>
      <c r="C31" s="454"/>
      <c r="D31" s="343"/>
      <c r="E31" s="262" t="s">
        <v>266</v>
      </c>
      <c r="F31" s="19"/>
      <c r="G31" s="17"/>
    </row>
    <row r="32" spans="2:7">
      <c r="B32" s="454"/>
      <c r="C32" s="454"/>
      <c r="D32" s="343"/>
      <c r="E32" s="262" t="s">
        <v>267</v>
      </c>
      <c r="F32" s="19"/>
      <c r="G32" s="17"/>
    </row>
    <row r="33" spans="2:7">
      <c r="B33" s="454"/>
      <c r="C33" s="454"/>
      <c r="D33" s="343"/>
      <c r="E33" s="262" t="s">
        <v>284</v>
      </c>
      <c r="F33" s="19"/>
      <c r="G33" s="17"/>
    </row>
    <row r="34" spans="2:7">
      <c r="B34" s="454"/>
      <c r="C34" s="454"/>
      <c r="D34" s="343"/>
      <c r="E34" s="262" t="s">
        <v>285</v>
      </c>
      <c r="F34" s="19"/>
      <c r="G34" s="17"/>
    </row>
    <row r="36" spans="2:7">
      <c r="E36" s="71" t="s">
        <v>648</v>
      </c>
      <c r="F36" s="276"/>
      <c r="G36" s="276"/>
    </row>
    <row r="37" spans="2:7">
      <c r="E37" s="71" t="s">
        <v>647</v>
      </c>
      <c r="F37" s="276" t="s">
        <v>705</v>
      </c>
      <c r="G37" s="276" t="s">
        <v>705</v>
      </c>
    </row>
    <row r="38" spans="2:7">
      <c r="E38" s="71" t="s">
        <v>650</v>
      </c>
      <c r="F38" s="276" t="s">
        <v>652</v>
      </c>
      <c r="G38" s="276" t="s">
        <v>651</v>
      </c>
    </row>
    <row r="39" spans="2:7" s="273" customFormat="1">
      <c r="E39" s="71" t="s">
        <v>709</v>
      </c>
      <c r="F39" s="276" t="s">
        <v>710</v>
      </c>
      <c r="G39" s="276" t="s">
        <v>710</v>
      </c>
    </row>
    <row r="40" spans="2:7">
      <c r="E40" s="71" t="s">
        <v>653</v>
      </c>
      <c r="F40" s="276" t="s">
        <v>655</v>
      </c>
      <c r="G40" s="276" t="s">
        <v>655</v>
      </c>
    </row>
    <row r="41" spans="2:7">
      <c r="E41" s="71" t="s">
        <v>656</v>
      </c>
      <c r="F41" s="276" t="s">
        <v>771</v>
      </c>
      <c r="G41" s="276" t="s">
        <v>771</v>
      </c>
    </row>
    <row r="42" spans="2:7">
      <c r="E42" s="71" t="s">
        <v>682</v>
      </c>
      <c r="F42" s="276"/>
      <c r="G42" s="276"/>
    </row>
  </sheetData>
  <mergeCells count="19">
    <mergeCell ref="B11:G11"/>
    <mergeCell ref="B13:C13"/>
    <mergeCell ref="D13:E13"/>
    <mergeCell ref="B28:C34"/>
    <mergeCell ref="D28:E28"/>
    <mergeCell ref="D29:D34"/>
    <mergeCell ref="B14:C20"/>
    <mergeCell ref="D14:E14"/>
    <mergeCell ref="D15:D20"/>
    <mergeCell ref="B21:C27"/>
    <mergeCell ref="D21:E21"/>
    <mergeCell ref="D22:D27"/>
    <mergeCell ref="B2:G2"/>
    <mergeCell ref="B9:E9"/>
    <mergeCell ref="B8:E8"/>
    <mergeCell ref="B7:E7"/>
    <mergeCell ref="B6:E6"/>
    <mergeCell ref="B5:E5"/>
    <mergeCell ref="B4:E4"/>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dimension ref="A1:B2"/>
  <sheetViews>
    <sheetView workbookViewId="0"/>
  </sheetViews>
  <sheetFormatPr defaultRowHeight="12.75"/>
  <cols>
    <col min="1" max="1" width="4.125" style="93" customWidth="1"/>
    <col min="2" max="2" width="81.125" style="93" customWidth="1"/>
    <col min="3" max="16384" width="9" style="93"/>
  </cols>
  <sheetData>
    <row r="1" spans="1:2" ht="13.5" thickBot="1">
      <c r="A1" s="267" t="str">
        <f>HYPERLINK("#Navi",Navi)</f>
        <v>Navi</v>
      </c>
    </row>
    <row r="2" spans="1:2" ht="13.5" thickBot="1">
      <c r="B2" s="277" t="s">
        <v>824</v>
      </c>
    </row>
  </sheetData>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dimension ref="A1:B2"/>
  <sheetViews>
    <sheetView workbookViewId="0"/>
  </sheetViews>
  <sheetFormatPr defaultRowHeight="12.75"/>
  <cols>
    <col min="1" max="1" width="3.875" style="93" bestFit="1" customWidth="1"/>
    <col min="2" max="2" width="67.625" style="93" bestFit="1" customWidth="1"/>
    <col min="3" max="16384" width="9" style="93"/>
  </cols>
  <sheetData>
    <row r="1" spans="1:2" ht="13.5" thickBot="1">
      <c r="A1" s="267" t="str">
        <f>HYPERLINK("#Navi",Navi)</f>
        <v>Navi</v>
      </c>
    </row>
    <row r="2" spans="1:2" ht="13.5" thickBot="1">
      <c r="B2" s="277" t="s">
        <v>825</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dimension ref="A1:B2"/>
  <sheetViews>
    <sheetView workbookViewId="0"/>
  </sheetViews>
  <sheetFormatPr defaultRowHeight="12.75"/>
  <cols>
    <col min="1" max="1" width="4.125" style="93" customWidth="1"/>
    <col min="2" max="2" width="80.875" style="93" bestFit="1" customWidth="1"/>
    <col min="3" max="16384" width="9" style="93"/>
  </cols>
  <sheetData>
    <row r="1" spans="1:2" ht="13.5" thickBot="1">
      <c r="A1" s="267" t="str">
        <f>HYPERLINK("#Navi",Navi)</f>
        <v>Navi</v>
      </c>
    </row>
    <row r="2" spans="1:2" ht="26.25" thickBot="1">
      <c r="B2" s="305" t="s">
        <v>826</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sheetPr>
    <tabColor theme="1"/>
  </sheetPr>
  <dimension ref="A1:R57"/>
  <sheetViews>
    <sheetView workbookViewId="0">
      <pane xSplit="5" topLeftCell="M1" activePane="topRight" state="frozen"/>
      <selection pane="topRight" activeCell="R5" sqref="R5"/>
    </sheetView>
  </sheetViews>
  <sheetFormatPr defaultRowHeight="12.75"/>
  <cols>
    <col min="1" max="1" width="4.125" style="14" customWidth="1"/>
    <col min="2" max="2" width="3.75" style="14" customWidth="1"/>
    <col min="3" max="3" width="18" style="14" customWidth="1"/>
    <col min="4" max="4" width="32.875" style="14" bestFit="1" customWidth="1"/>
    <col min="5" max="5" width="14.875" style="14" customWidth="1"/>
    <col min="6" max="10" width="18.625" style="14" customWidth="1"/>
    <col min="11" max="11" width="9" style="14"/>
    <col min="12" max="12" width="16.25" style="14" bestFit="1" customWidth="1"/>
    <col min="13" max="13" width="9.125" style="14" bestFit="1" customWidth="1"/>
    <col min="14" max="14" width="6.75" style="14" bestFit="1" customWidth="1"/>
    <col min="15" max="15" width="7.875" style="273" bestFit="1" customWidth="1"/>
    <col min="16" max="16" width="7" style="14" bestFit="1" customWidth="1"/>
    <col min="17" max="17" width="19.25" style="290" bestFit="1" customWidth="1"/>
    <col min="18" max="18" width="83.25" style="14" bestFit="1" customWidth="1"/>
    <col min="19" max="16384" width="9" style="14"/>
  </cols>
  <sheetData>
    <row r="1" spans="1:18">
      <c r="A1" s="267" t="str">
        <f>HYPERLINK("#Navi",Navi)</f>
        <v>Navi</v>
      </c>
    </row>
    <row r="2" spans="1:18">
      <c r="B2" s="504" t="s">
        <v>601</v>
      </c>
      <c r="C2" s="504"/>
      <c r="D2" s="504"/>
      <c r="F2" s="561" t="s">
        <v>619</v>
      </c>
      <c r="G2" s="561"/>
      <c r="H2" s="561"/>
      <c r="I2" s="561"/>
      <c r="J2" s="561"/>
    </row>
    <row r="3" spans="1:18" s="15" customFormat="1" ht="25.5">
      <c r="F3" s="138" t="s">
        <v>609</v>
      </c>
      <c r="G3" s="138" t="s">
        <v>610</v>
      </c>
      <c r="H3" s="138" t="s">
        <v>611</v>
      </c>
      <c r="I3" s="138" t="s">
        <v>612</v>
      </c>
      <c r="J3" s="138" t="s">
        <v>613</v>
      </c>
      <c r="O3" s="274"/>
      <c r="Q3" s="77"/>
    </row>
    <row r="4" spans="1:18">
      <c r="F4" s="160" t="s">
        <v>614</v>
      </c>
      <c r="G4" s="160" t="s">
        <v>615</v>
      </c>
      <c r="H4" s="160" t="s">
        <v>616</v>
      </c>
      <c r="I4" s="160" t="s">
        <v>617</v>
      </c>
      <c r="J4" s="160" t="s">
        <v>618</v>
      </c>
      <c r="L4" s="268" t="s">
        <v>648</v>
      </c>
      <c r="M4" s="268" t="s">
        <v>647</v>
      </c>
      <c r="N4" s="268" t="s">
        <v>650</v>
      </c>
      <c r="O4" s="268" t="s">
        <v>709</v>
      </c>
      <c r="P4" s="268" t="s">
        <v>653</v>
      </c>
      <c r="Q4" s="258" t="s">
        <v>656</v>
      </c>
      <c r="R4" s="268" t="s">
        <v>682</v>
      </c>
    </row>
    <row r="5" spans="1:18">
      <c r="B5" s="575" t="s">
        <v>28</v>
      </c>
      <c r="C5" s="576"/>
      <c r="D5" s="576"/>
      <c r="E5" s="574"/>
      <c r="F5" s="17"/>
      <c r="G5" s="17"/>
      <c r="H5" s="17"/>
      <c r="I5" s="17"/>
      <c r="J5" s="17"/>
      <c r="L5" s="271"/>
      <c r="M5" s="269" t="s">
        <v>649</v>
      </c>
      <c r="N5" s="269" t="s">
        <v>651</v>
      </c>
      <c r="O5" s="269" t="s">
        <v>710</v>
      </c>
      <c r="P5" s="269" t="s">
        <v>655</v>
      </c>
      <c r="Q5" s="269" t="s">
        <v>660</v>
      </c>
      <c r="R5" s="271" t="s">
        <v>808</v>
      </c>
    </row>
    <row r="6" spans="1:18">
      <c r="B6" s="1"/>
      <c r="C6" s="573" t="s">
        <v>602</v>
      </c>
      <c r="D6" s="576"/>
      <c r="E6" s="574"/>
      <c r="F6" s="17"/>
      <c r="G6" s="17"/>
      <c r="H6" s="17"/>
      <c r="I6" s="17"/>
      <c r="J6" s="17"/>
      <c r="L6" s="271"/>
      <c r="M6" s="269" t="s">
        <v>649</v>
      </c>
      <c r="N6" s="269" t="s">
        <v>651</v>
      </c>
      <c r="O6" s="269" t="s">
        <v>710</v>
      </c>
      <c r="P6" s="269" t="s">
        <v>655</v>
      </c>
      <c r="Q6" s="269" t="s">
        <v>660</v>
      </c>
      <c r="R6" s="271"/>
    </row>
    <row r="7" spans="1:18">
      <c r="B7" s="573" t="s">
        <v>49</v>
      </c>
      <c r="C7" s="576"/>
      <c r="D7" s="576"/>
      <c r="E7" s="574"/>
      <c r="F7" s="17"/>
      <c r="G7" s="17"/>
      <c r="H7" s="17"/>
      <c r="I7" s="17"/>
      <c r="J7" s="17"/>
      <c r="L7" s="271"/>
      <c r="M7" s="269" t="s">
        <v>649</v>
      </c>
      <c r="N7" s="269" t="s">
        <v>652</v>
      </c>
      <c r="O7" s="269" t="s">
        <v>710</v>
      </c>
      <c r="P7" s="269" t="s">
        <v>655</v>
      </c>
      <c r="Q7" s="269" t="s">
        <v>660</v>
      </c>
      <c r="R7" s="271"/>
    </row>
    <row r="8" spans="1:18">
      <c r="B8" s="575" t="s">
        <v>606</v>
      </c>
      <c r="C8" s="576"/>
      <c r="D8" s="576"/>
      <c r="E8" s="574"/>
      <c r="F8" s="17"/>
      <c r="G8" s="17"/>
      <c r="H8" s="17"/>
      <c r="I8" s="17"/>
      <c r="J8" s="17"/>
      <c r="L8" s="271"/>
      <c r="M8" s="269" t="s">
        <v>649</v>
      </c>
      <c r="N8" s="269" t="s">
        <v>652</v>
      </c>
      <c r="O8" s="269" t="s">
        <v>710</v>
      </c>
      <c r="P8" s="269" t="s">
        <v>655</v>
      </c>
      <c r="Q8" s="269" t="s">
        <v>660</v>
      </c>
      <c r="R8" s="271"/>
    </row>
    <row r="9" spans="1:18">
      <c r="B9" s="5"/>
      <c r="C9" s="575" t="s">
        <v>498</v>
      </c>
      <c r="D9" s="576"/>
      <c r="E9" s="574"/>
      <c r="F9" s="17"/>
      <c r="G9" s="17"/>
      <c r="H9" s="17"/>
      <c r="I9" s="17"/>
      <c r="J9" s="17"/>
      <c r="L9" s="271"/>
      <c r="M9" s="269" t="s">
        <v>649</v>
      </c>
      <c r="N9" s="269" t="s">
        <v>652</v>
      </c>
      <c r="O9" s="269" t="s">
        <v>710</v>
      </c>
      <c r="P9" s="269" t="s">
        <v>655</v>
      </c>
      <c r="Q9" s="269" t="s">
        <v>660</v>
      </c>
      <c r="R9" s="271"/>
    </row>
    <row r="10" spans="1:18">
      <c r="B10" s="5"/>
      <c r="C10" s="1"/>
      <c r="D10" s="573" t="s">
        <v>607</v>
      </c>
      <c r="E10" s="574"/>
      <c r="F10" s="17"/>
      <c r="G10" s="17"/>
      <c r="H10" s="17"/>
      <c r="I10" s="17"/>
      <c r="J10" s="17"/>
      <c r="L10" s="271"/>
      <c r="M10" s="269" t="s">
        <v>649</v>
      </c>
      <c r="N10" s="269" t="s">
        <v>652</v>
      </c>
      <c r="O10" s="269" t="s">
        <v>710</v>
      </c>
      <c r="P10" s="269" t="s">
        <v>655</v>
      </c>
      <c r="Q10" s="269" t="s">
        <v>660</v>
      </c>
      <c r="R10" s="271"/>
    </row>
    <row r="11" spans="1:18">
      <c r="B11" s="1"/>
      <c r="C11" s="573" t="s">
        <v>500</v>
      </c>
      <c r="D11" s="576"/>
      <c r="E11" s="574"/>
      <c r="F11" s="17"/>
      <c r="G11" s="17"/>
      <c r="H11" s="17"/>
      <c r="I11" s="17"/>
      <c r="J11" s="17"/>
      <c r="L11" s="271"/>
      <c r="M11" s="269" t="s">
        <v>649</v>
      </c>
      <c r="N11" s="269" t="s">
        <v>652</v>
      </c>
      <c r="O11" s="269" t="s">
        <v>710</v>
      </c>
      <c r="P11" s="269" t="s">
        <v>655</v>
      </c>
      <c r="Q11" s="269" t="s">
        <v>660</v>
      </c>
      <c r="R11" s="271"/>
    </row>
    <row r="12" spans="1:18">
      <c r="B12" s="575" t="s">
        <v>608</v>
      </c>
      <c r="C12" s="576"/>
      <c r="D12" s="576"/>
      <c r="E12" s="574"/>
      <c r="F12" s="17"/>
      <c r="G12" s="17"/>
      <c r="H12" s="17"/>
      <c r="I12" s="17"/>
      <c r="J12" s="17"/>
      <c r="L12" s="271"/>
      <c r="M12" s="269" t="s">
        <v>649</v>
      </c>
      <c r="N12" s="269" t="s">
        <v>652</v>
      </c>
      <c r="O12" s="269" t="s">
        <v>710</v>
      </c>
      <c r="P12" s="269" t="s">
        <v>655</v>
      </c>
      <c r="Q12" s="269" t="s">
        <v>660</v>
      </c>
      <c r="R12" s="271"/>
    </row>
    <row r="13" spans="1:18">
      <c r="B13" s="5"/>
      <c r="C13" s="573" t="s">
        <v>603</v>
      </c>
      <c r="D13" s="576"/>
      <c r="E13" s="574"/>
      <c r="F13" s="17"/>
      <c r="G13" s="17"/>
      <c r="H13" s="17"/>
      <c r="I13" s="17"/>
      <c r="J13" s="17"/>
      <c r="L13" s="271"/>
      <c r="M13" s="269" t="s">
        <v>649</v>
      </c>
      <c r="N13" s="269" t="s">
        <v>652</v>
      </c>
      <c r="O13" s="269" t="s">
        <v>710</v>
      </c>
      <c r="P13" s="269" t="s">
        <v>655</v>
      </c>
      <c r="Q13" s="269" t="s">
        <v>660</v>
      </c>
      <c r="R13" s="271"/>
    </row>
    <row r="14" spans="1:18">
      <c r="B14" s="1"/>
      <c r="C14" s="573" t="s">
        <v>604</v>
      </c>
      <c r="D14" s="576"/>
      <c r="E14" s="574"/>
      <c r="F14" s="17"/>
      <c r="G14" s="17"/>
      <c r="H14" s="17"/>
      <c r="I14" s="17"/>
      <c r="J14" s="17"/>
      <c r="L14" s="271"/>
      <c r="M14" s="269" t="s">
        <v>649</v>
      </c>
      <c r="N14" s="269" t="s">
        <v>652</v>
      </c>
      <c r="O14" s="269" t="s">
        <v>710</v>
      </c>
      <c r="P14" s="269" t="s">
        <v>655</v>
      </c>
      <c r="Q14" s="269" t="s">
        <v>660</v>
      </c>
      <c r="R14" s="271"/>
    </row>
    <row r="15" spans="1:18">
      <c r="B15" s="573" t="s">
        <v>605</v>
      </c>
      <c r="C15" s="576"/>
      <c r="D15" s="576"/>
      <c r="E15" s="574"/>
      <c r="F15" s="17"/>
      <c r="G15" s="17"/>
      <c r="H15" s="17"/>
      <c r="I15" s="17"/>
      <c r="J15" s="17"/>
      <c r="L15" s="271"/>
      <c r="M15" s="269" t="s">
        <v>649</v>
      </c>
      <c r="N15" s="269" t="s">
        <v>652</v>
      </c>
      <c r="O15" s="269" t="s">
        <v>710</v>
      </c>
      <c r="P15" s="269" t="s">
        <v>655</v>
      </c>
      <c r="Q15" s="269" t="s">
        <v>660</v>
      </c>
      <c r="R15" s="271"/>
    </row>
    <row r="17" spans="2:7">
      <c r="B17" s="504" t="s">
        <v>621</v>
      </c>
      <c r="C17" s="504"/>
      <c r="D17" s="504"/>
    </row>
    <row r="18" spans="2:7">
      <c r="F18" s="117" t="s">
        <v>28</v>
      </c>
      <c r="G18" s="117" t="s">
        <v>620</v>
      </c>
    </row>
    <row r="19" spans="2:7">
      <c r="B19" s="541" t="s">
        <v>410</v>
      </c>
      <c r="C19" s="541"/>
      <c r="D19" s="561" t="s">
        <v>619</v>
      </c>
      <c r="E19" s="561"/>
      <c r="F19" s="38"/>
      <c r="G19" s="38"/>
    </row>
    <row r="20" spans="2:7" ht="12.75" customHeight="1">
      <c r="B20" s="583" t="s">
        <v>265</v>
      </c>
      <c r="C20" s="584"/>
      <c r="D20" s="139" t="s">
        <v>609</v>
      </c>
      <c r="E20" s="139" t="s">
        <v>614</v>
      </c>
      <c r="F20" s="17"/>
      <c r="G20" s="17"/>
    </row>
    <row r="21" spans="2:7">
      <c r="B21" s="585"/>
      <c r="C21" s="586"/>
      <c r="D21" s="139" t="s">
        <v>610</v>
      </c>
      <c r="E21" s="139" t="s">
        <v>615</v>
      </c>
      <c r="F21" s="17"/>
      <c r="G21" s="17"/>
    </row>
    <row r="22" spans="2:7">
      <c r="B22" s="585"/>
      <c r="C22" s="586"/>
      <c r="D22" s="139" t="s">
        <v>611</v>
      </c>
      <c r="E22" s="139" t="s">
        <v>616</v>
      </c>
      <c r="F22" s="17"/>
      <c r="G22" s="17"/>
    </row>
    <row r="23" spans="2:7">
      <c r="B23" s="585"/>
      <c r="C23" s="586"/>
      <c r="D23" s="139" t="s">
        <v>612</v>
      </c>
      <c r="E23" s="139" t="s">
        <v>617</v>
      </c>
      <c r="F23" s="17"/>
      <c r="G23" s="17"/>
    </row>
    <row r="24" spans="2:7">
      <c r="B24" s="587"/>
      <c r="C24" s="588"/>
      <c r="D24" s="139" t="s">
        <v>613</v>
      </c>
      <c r="E24" s="139" t="s">
        <v>618</v>
      </c>
      <c r="F24" s="17"/>
      <c r="G24" s="17"/>
    </row>
    <row r="25" spans="2:7">
      <c r="B25" s="577"/>
      <c r="C25" s="580" t="s">
        <v>6</v>
      </c>
      <c r="D25" s="139" t="s">
        <v>609</v>
      </c>
      <c r="E25" s="139" t="s">
        <v>614</v>
      </c>
      <c r="F25" s="17"/>
      <c r="G25" s="17"/>
    </row>
    <row r="26" spans="2:7">
      <c r="B26" s="578"/>
      <c r="C26" s="581"/>
      <c r="D26" s="139" t="s">
        <v>610</v>
      </c>
      <c r="E26" s="139" t="s">
        <v>615</v>
      </c>
      <c r="F26" s="17"/>
      <c r="G26" s="17"/>
    </row>
    <row r="27" spans="2:7">
      <c r="B27" s="578"/>
      <c r="C27" s="581"/>
      <c r="D27" s="139" t="s">
        <v>611</v>
      </c>
      <c r="E27" s="139" t="s">
        <v>616</v>
      </c>
      <c r="F27" s="17"/>
      <c r="G27" s="17"/>
    </row>
    <row r="28" spans="2:7">
      <c r="B28" s="578"/>
      <c r="C28" s="581"/>
      <c r="D28" s="139" t="s">
        <v>612</v>
      </c>
      <c r="E28" s="139" t="s">
        <v>617</v>
      </c>
      <c r="F28" s="17"/>
      <c r="G28" s="17"/>
    </row>
    <row r="29" spans="2:7">
      <c r="B29" s="578"/>
      <c r="C29" s="582"/>
      <c r="D29" s="139" t="s">
        <v>613</v>
      </c>
      <c r="E29" s="139" t="s">
        <v>618</v>
      </c>
      <c r="F29" s="17"/>
      <c r="G29" s="17"/>
    </row>
    <row r="30" spans="2:7">
      <c r="B30" s="578"/>
      <c r="C30" s="580" t="s">
        <v>4</v>
      </c>
      <c r="D30" s="139" t="s">
        <v>609</v>
      </c>
      <c r="E30" s="139" t="s">
        <v>614</v>
      </c>
      <c r="F30" s="17"/>
      <c r="G30" s="17"/>
    </row>
    <row r="31" spans="2:7">
      <c r="B31" s="578"/>
      <c r="C31" s="581"/>
      <c r="D31" s="139" t="s">
        <v>610</v>
      </c>
      <c r="E31" s="139" t="s">
        <v>615</v>
      </c>
      <c r="F31" s="17"/>
      <c r="G31" s="17"/>
    </row>
    <row r="32" spans="2:7">
      <c r="B32" s="578"/>
      <c r="C32" s="581"/>
      <c r="D32" s="139" t="s">
        <v>611</v>
      </c>
      <c r="E32" s="139" t="s">
        <v>616</v>
      </c>
      <c r="F32" s="17"/>
      <c r="G32" s="17"/>
    </row>
    <row r="33" spans="2:7">
      <c r="B33" s="578"/>
      <c r="C33" s="581"/>
      <c r="D33" s="139" t="s">
        <v>612</v>
      </c>
      <c r="E33" s="139" t="s">
        <v>617</v>
      </c>
      <c r="F33" s="17"/>
      <c r="G33" s="17"/>
    </row>
    <row r="34" spans="2:7">
      <c r="B34" s="578"/>
      <c r="C34" s="582"/>
      <c r="D34" s="139" t="s">
        <v>613</v>
      </c>
      <c r="E34" s="139" t="s">
        <v>618</v>
      </c>
      <c r="F34" s="17"/>
      <c r="G34" s="17"/>
    </row>
    <row r="35" spans="2:7">
      <c r="B35" s="578"/>
      <c r="C35" s="580" t="s">
        <v>5</v>
      </c>
      <c r="D35" s="139" t="s">
        <v>609</v>
      </c>
      <c r="E35" s="139" t="s">
        <v>614</v>
      </c>
      <c r="F35" s="17"/>
      <c r="G35" s="17"/>
    </row>
    <row r="36" spans="2:7">
      <c r="B36" s="578"/>
      <c r="C36" s="581"/>
      <c r="D36" s="139" t="s">
        <v>610</v>
      </c>
      <c r="E36" s="139" t="s">
        <v>615</v>
      </c>
      <c r="F36" s="17"/>
      <c r="G36" s="17"/>
    </row>
    <row r="37" spans="2:7">
      <c r="B37" s="578"/>
      <c r="C37" s="581"/>
      <c r="D37" s="139" t="s">
        <v>611</v>
      </c>
      <c r="E37" s="139" t="s">
        <v>616</v>
      </c>
      <c r="F37" s="17"/>
      <c r="G37" s="17"/>
    </row>
    <row r="38" spans="2:7">
      <c r="B38" s="578"/>
      <c r="C38" s="581"/>
      <c r="D38" s="139" t="s">
        <v>612</v>
      </c>
      <c r="E38" s="139" t="s">
        <v>617</v>
      </c>
      <c r="F38" s="17"/>
      <c r="G38" s="17"/>
    </row>
    <row r="39" spans="2:7">
      <c r="B39" s="578"/>
      <c r="C39" s="582"/>
      <c r="D39" s="139" t="s">
        <v>613</v>
      </c>
      <c r="E39" s="139" t="s">
        <v>618</v>
      </c>
      <c r="F39" s="17"/>
      <c r="G39" s="17"/>
    </row>
    <row r="40" spans="2:7">
      <c r="B40" s="578"/>
      <c r="C40" s="580" t="s">
        <v>364</v>
      </c>
      <c r="D40" s="139" t="s">
        <v>609</v>
      </c>
      <c r="E40" s="139" t="s">
        <v>614</v>
      </c>
      <c r="F40" s="17"/>
      <c r="G40" s="17"/>
    </row>
    <row r="41" spans="2:7">
      <c r="B41" s="578"/>
      <c r="C41" s="581"/>
      <c r="D41" s="139" t="s">
        <v>610</v>
      </c>
      <c r="E41" s="139" t="s">
        <v>615</v>
      </c>
      <c r="F41" s="17"/>
      <c r="G41" s="17"/>
    </row>
    <row r="42" spans="2:7">
      <c r="B42" s="578"/>
      <c r="C42" s="581"/>
      <c r="D42" s="139" t="s">
        <v>611</v>
      </c>
      <c r="E42" s="139" t="s">
        <v>616</v>
      </c>
      <c r="F42" s="17"/>
      <c r="G42" s="17"/>
    </row>
    <row r="43" spans="2:7">
      <c r="B43" s="578"/>
      <c r="C43" s="581"/>
      <c r="D43" s="139" t="s">
        <v>612</v>
      </c>
      <c r="E43" s="139" t="s">
        <v>617</v>
      </c>
      <c r="F43" s="17"/>
      <c r="G43" s="17"/>
    </row>
    <row r="44" spans="2:7">
      <c r="B44" s="578"/>
      <c r="C44" s="582"/>
      <c r="D44" s="139" t="s">
        <v>613</v>
      </c>
      <c r="E44" s="139" t="s">
        <v>618</v>
      </c>
      <c r="F44" s="17"/>
      <c r="G44" s="17"/>
    </row>
    <row r="45" spans="2:7">
      <c r="B45" s="578"/>
      <c r="C45" s="580" t="s">
        <v>33</v>
      </c>
      <c r="D45" s="139" t="s">
        <v>609</v>
      </c>
      <c r="E45" s="139" t="s">
        <v>614</v>
      </c>
      <c r="F45" s="17"/>
      <c r="G45" s="17"/>
    </row>
    <row r="46" spans="2:7">
      <c r="B46" s="578"/>
      <c r="C46" s="581"/>
      <c r="D46" s="139" t="s">
        <v>610</v>
      </c>
      <c r="E46" s="139" t="s">
        <v>615</v>
      </c>
      <c r="F46" s="17"/>
      <c r="G46" s="17"/>
    </row>
    <row r="47" spans="2:7">
      <c r="B47" s="578"/>
      <c r="C47" s="581"/>
      <c r="D47" s="139" t="s">
        <v>611</v>
      </c>
      <c r="E47" s="139" t="s">
        <v>616</v>
      </c>
      <c r="F47" s="17"/>
      <c r="G47" s="17"/>
    </row>
    <row r="48" spans="2:7">
      <c r="B48" s="578"/>
      <c r="C48" s="581"/>
      <c r="D48" s="139" t="s">
        <v>612</v>
      </c>
      <c r="E48" s="139" t="s">
        <v>617</v>
      </c>
      <c r="F48" s="17"/>
      <c r="G48" s="17"/>
    </row>
    <row r="49" spans="2:17">
      <c r="B49" s="579"/>
      <c r="C49" s="582"/>
      <c r="D49" s="139" t="s">
        <v>613</v>
      </c>
      <c r="E49" s="139" t="s">
        <v>618</v>
      </c>
      <c r="F49" s="17"/>
      <c r="G49" s="17"/>
    </row>
    <row r="51" spans="2:17">
      <c r="E51" s="71" t="s">
        <v>648</v>
      </c>
      <c r="F51" s="276"/>
      <c r="G51" s="276"/>
    </row>
    <row r="52" spans="2:17">
      <c r="E52" s="71" t="s">
        <v>647</v>
      </c>
      <c r="F52" s="276" t="s">
        <v>649</v>
      </c>
      <c r="G52" s="276" t="s">
        <v>649</v>
      </c>
    </row>
    <row r="53" spans="2:17">
      <c r="E53" s="71" t="s">
        <v>650</v>
      </c>
      <c r="F53" s="276" t="s">
        <v>651</v>
      </c>
      <c r="G53" s="276" t="s">
        <v>652</v>
      </c>
    </row>
    <row r="54" spans="2:17" s="273" customFormat="1">
      <c r="E54" s="71" t="s">
        <v>709</v>
      </c>
      <c r="F54" s="276" t="s">
        <v>710</v>
      </c>
      <c r="G54" s="276" t="s">
        <v>710</v>
      </c>
      <c r="Q54" s="290"/>
    </row>
    <row r="55" spans="2:17">
      <c r="E55" s="71" t="s">
        <v>653</v>
      </c>
      <c r="F55" s="276" t="s">
        <v>655</v>
      </c>
      <c r="G55" s="276" t="s">
        <v>655</v>
      </c>
    </row>
    <row r="56" spans="2:17">
      <c r="E56" s="71" t="s">
        <v>656</v>
      </c>
      <c r="F56" s="276" t="s">
        <v>660</v>
      </c>
      <c r="G56" s="276" t="s">
        <v>660</v>
      </c>
    </row>
    <row r="57" spans="2:17">
      <c r="E57" s="71" t="s">
        <v>682</v>
      </c>
      <c r="F57" s="276"/>
      <c r="G57" s="276"/>
    </row>
  </sheetData>
  <mergeCells count="23">
    <mergeCell ref="B25:B49"/>
    <mergeCell ref="C14:E14"/>
    <mergeCell ref="C13:E13"/>
    <mergeCell ref="B12:E12"/>
    <mergeCell ref="C11:E11"/>
    <mergeCell ref="B15:E15"/>
    <mergeCell ref="C45:C49"/>
    <mergeCell ref="C40:C44"/>
    <mergeCell ref="C35:C39"/>
    <mergeCell ref="C30:C34"/>
    <mergeCell ref="C25:C29"/>
    <mergeCell ref="B19:C19"/>
    <mergeCell ref="D19:E19"/>
    <mergeCell ref="B17:D17"/>
    <mergeCell ref="B20:C24"/>
    <mergeCell ref="F2:J2"/>
    <mergeCell ref="D10:E10"/>
    <mergeCell ref="C9:E9"/>
    <mergeCell ref="B8:E8"/>
    <mergeCell ref="B7:E7"/>
    <mergeCell ref="C6:E6"/>
    <mergeCell ref="B5:E5"/>
    <mergeCell ref="B2:D2"/>
  </mergeCells>
  <pageMargins left="0.7" right="0.7" top="0.75" bottom="0.75" header="0.3" footer="0.3"/>
</worksheet>
</file>

<file path=xl/worksheets/sheet28.xml><?xml version="1.0" encoding="utf-8"?>
<worksheet xmlns="http://schemas.openxmlformats.org/spreadsheetml/2006/main" xmlns:r="http://schemas.openxmlformats.org/officeDocument/2006/relationships">
  <dimension ref="A1:B2"/>
  <sheetViews>
    <sheetView workbookViewId="0"/>
  </sheetViews>
  <sheetFormatPr defaultRowHeight="12.75"/>
  <cols>
    <col min="1" max="1" width="4.125" style="93" customWidth="1"/>
    <col min="2" max="2" width="81.5" style="93" bestFit="1" customWidth="1"/>
    <col min="3" max="16384" width="9" style="93"/>
  </cols>
  <sheetData>
    <row r="1" spans="1:2" ht="13.5" thickBot="1">
      <c r="A1" s="267" t="str">
        <f>HYPERLINK("#Navi",Navi)</f>
        <v>Navi</v>
      </c>
    </row>
    <row r="2" spans="1:2" ht="13.5" thickBot="1">
      <c r="B2" s="277" t="s">
        <v>824</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sheetPr>
    <tabColor theme="1"/>
  </sheetPr>
  <dimension ref="A1:K3"/>
  <sheetViews>
    <sheetView workbookViewId="0">
      <selection activeCell="K3" sqref="K3"/>
    </sheetView>
  </sheetViews>
  <sheetFormatPr defaultRowHeight="12.75"/>
  <cols>
    <col min="1" max="1" width="4.125" style="93" customWidth="1"/>
    <col min="2" max="2" width="34.75" style="93" customWidth="1"/>
    <col min="3" max="3" width="14.5" style="93" bestFit="1" customWidth="1"/>
    <col min="4" max="4" width="9" style="93"/>
    <col min="5" max="5" width="16.25" style="93" bestFit="1" customWidth="1"/>
    <col min="6" max="6" width="9.125" style="93" bestFit="1" customWidth="1"/>
    <col min="7" max="7" width="6.75" style="93" bestFit="1" customWidth="1"/>
    <col min="8" max="8" width="7.875" style="93" bestFit="1" customWidth="1"/>
    <col min="9" max="9" width="7" style="93" bestFit="1" customWidth="1"/>
    <col min="10" max="10" width="19.25" style="93" bestFit="1" customWidth="1"/>
    <col min="11" max="11" width="29.625" style="93" bestFit="1" customWidth="1"/>
    <col min="12" max="16384" width="9" style="93"/>
  </cols>
  <sheetData>
    <row r="1" spans="1:11">
      <c r="A1" s="267" t="str">
        <f>HYPERLINK("#Navi",Navi)</f>
        <v>Navi</v>
      </c>
    </row>
    <row r="2" spans="1:11">
      <c r="C2" s="265" t="s">
        <v>143</v>
      </c>
      <c r="E2" s="268" t="s">
        <v>648</v>
      </c>
      <c r="F2" s="268" t="s">
        <v>647</v>
      </c>
      <c r="G2" s="268" t="s">
        <v>650</v>
      </c>
      <c r="H2" s="268" t="s">
        <v>709</v>
      </c>
      <c r="I2" s="268" t="s">
        <v>653</v>
      </c>
      <c r="J2" s="268" t="s">
        <v>656</v>
      </c>
      <c r="K2" s="268" t="s">
        <v>682</v>
      </c>
    </row>
    <row r="3" spans="1:11">
      <c r="B3" s="236" t="s">
        <v>646</v>
      </c>
      <c r="C3" s="91"/>
      <c r="E3" s="271"/>
      <c r="F3" s="269" t="s">
        <v>649</v>
      </c>
      <c r="G3" s="269" t="s">
        <v>652</v>
      </c>
      <c r="H3" s="269" t="s">
        <v>710</v>
      </c>
      <c r="I3" s="269" t="s">
        <v>655</v>
      </c>
      <c r="J3" s="271" t="s">
        <v>660</v>
      </c>
      <c r="K3" s="271" t="s">
        <v>807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sheetPr>
    <tabColor theme="1"/>
  </sheetPr>
  <dimension ref="A1:M26"/>
  <sheetViews>
    <sheetView topLeftCell="D1" zoomScale="70" zoomScaleNormal="70" workbookViewId="0">
      <selection activeCell="I10" sqref="I10:L10"/>
    </sheetView>
  </sheetViews>
  <sheetFormatPr defaultRowHeight="12.75"/>
  <cols>
    <col min="1" max="1" width="4.125" style="14" customWidth="1"/>
    <col min="2" max="2" width="48" style="14" bestFit="1" customWidth="1"/>
    <col min="3" max="3" width="27" style="9" bestFit="1" customWidth="1"/>
    <col min="4" max="4" width="13.625" style="9" customWidth="1"/>
    <col min="5" max="12" width="13.625" style="14" customWidth="1"/>
    <col min="13" max="13" width="11.25" style="14" customWidth="1"/>
    <col min="14" max="16384" width="9" style="14"/>
  </cols>
  <sheetData>
    <row r="1" spans="1:12" ht="13.5" thickBot="1">
      <c r="A1" s="267" t="str">
        <f>HYPERLINK("#Navi",Navi)</f>
        <v>Navi</v>
      </c>
    </row>
    <row r="2" spans="1:12" ht="14.25" customHeight="1">
      <c r="B2" s="20" t="s">
        <v>145</v>
      </c>
      <c r="C2" s="34"/>
      <c r="D2" s="330" t="s">
        <v>387</v>
      </c>
      <c r="E2" s="331"/>
      <c r="F2" s="331"/>
      <c r="G2" s="331"/>
      <c r="H2" s="331"/>
      <c r="I2" s="331"/>
      <c r="J2" s="331"/>
      <c r="K2" s="331"/>
      <c r="L2" s="332"/>
    </row>
    <row r="3" spans="1:12" ht="14.25">
      <c r="B3" s="23"/>
      <c r="C3" s="35"/>
      <c r="D3" s="321" t="s">
        <v>265</v>
      </c>
      <c r="E3" s="323"/>
      <c r="F3" s="324"/>
      <c r="G3" s="324"/>
      <c r="H3" s="324"/>
      <c r="I3" s="324"/>
      <c r="J3" s="324"/>
      <c r="K3" s="324"/>
      <c r="L3" s="325"/>
    </row>
    <row r="4" spans="1:12" ht="25.5">
      <c r="B4" s="23"/>
      <c r="C4" s="35"/>
      <c r="D4" s="322"/>
      <c r="E4" s="87" t="s">
        <v>3</v>
      </c>
      <c r="F4" s="87" t="s">
        <v>4</v>
      </c>
      <c r="G4" s="87" t="s">
        <v>5</v>
      </c>
      <c r="H4" s="87" t="s">
        <v>6</v>
      </c>
      <c r="I4" s="87" t="s">
        <v>31</v>
      </c>
      <c r="J4" s="87" t="s">
        <v>32</v>
      </c>
      <c r="K4" s="87" t="s">
        <v>33</v>
      </c>
      <c r="L4" s="44" t="s">
        <v>34</v>
      </c>
    </row>
    <row r="5" spans="1:12" ht="25.5">
      <c r="B5" s="23"/>
      <c r="C5" s="35"/>
      <c r="D5" s="18"/>
      <c r="E5" s="18" t="s">
        <v>144</v>
      </c>
      <c r="F5" s="18" t="s">
        <v>53</v>
      </c>
      <c r="G5" s="18" t="s">
        <v>57</v>
      </c>
      <c r="H5" s="18" t="s">
        <v>52</v>
      </c>
      <c r="I5" s="18" t="s">
        <v>76</v>
      </c>
      <c r="J5" s="18" t="s">
        <v>77</v>
      </c>
      <c r="K5" s="18" t="s">
        <v>78</v>
      </c>
      <c r="L5" s="25" t="s">
        <v>50</v>
      </c>
    </row>
    <row r="6" spans="1:12">
      <c r="B6" s="26" t="s">
        <v>2</v>
      </c>
      <c r="C6" s="16" t="s">
        <v>51</v>
      </c>
      <c r="D6" s="41"/>
      <c r="E6" s="17"/>
      <c r="F6" s="17"/>
      <c r="G6" s="17"/>
      <c r="H6" s="17"/>
      <c r="I6" s="19"/>
      <c r="J6" s="19"/>
      <c r="K6" s="19"/>
      <c r="L6" s="27"/>
    </row>
    <row r="7" spans="1:12">
      <c r="B7" s="26" t="s">
        <v>7</v>
      </c>
      <c r="C7" s="16" t="s">
        <v>54</v>
      </c>
      <c r="D7" s="41"/>
      <c r="E7" s="19"/>
      <c r="F7" s="17"/>
      <c r="G7" s="17"/>
      <c r="H7" s="17"/>
      <c r="I7" s="19"/>
      <c r="J7" s="19"/>
      <c r="K7" s="19"/>
      <c r="L7" s="27"/>
    </row>
    <row r="8" spans="1:12">
      <c r="B8" s="26" t="s">
        <v>8</v>
      </c>
      <c r="C8" s="16" t="s">
        <v>55</v>
      </c>
      <c r="D8" s="41"/>
      <c r="E8" s="19"/>
      <c r="F8" s="17"/>
      <c r="G8" s="17"/>
      <c r="H8" s="17"/>
      <c r="I8" s="19"/>
      <c r="J8" s="19"/>
      <c r="K8" s="19"/>
      <c r="L8" s="27"/>
    </row>
    <row r="9" spans="1:12">
      <c r="B9" s="26" t="s">
        <v>9</v>
      </c>
      <c r="C9" s="16" t="s">
        <v>56</v>
      </c>
      <c r="D9" s="41"/>
      <c r="E9" s="19"/>
      <c r="F9" s="19"/>
      <c r="G9" s="17"/>
      <c r="H9" s="17"/>
      <c r="I9" s="19"/>
      <c r="J9" s="19"/>
      <c r="K9" s="19"/>
      <c r="L9" s="27"/>
    </row>
    <row r="10" spans="1:12">
      <c r="B10" s="26" t="s">
        <v>10</v>
      </c>
      <c r="C10" s="16" t="s">
        <v>58</v>
      </c>
      <c r="D10" s="41"/>
      <c r="E10" s="19"/>
      <c r="F10" s="19"/>
      <c r="G10" s="17"/>
      <c r="H10" s="17"/>
      <c r="I10" s="19"/>
      <c r="J10" s="19"/>
      <c r="K10" s="19"/>
      <c r="L10" s="19"/>
    </row>
    <row r="11" spans="1:12">
      <c r="B11" s="26" t="s">
        <v>29</v>
      </c>
      <c r="C11" s="16" t="s">
        <v>75</v>
      </c>
      <c r="D11" s="41"/>
      <c r="E11" s="17"/>
      <c r="F11" s="19"/>
      <c r="G11" s="19"/>
      <c r="H11" s="19"/>
      <c r="I11" s="17"/>
      <c r="J11" s="17"/>
      <c r="K11" s="17"/>
      <c r="L11" s="28"/>
    </row>
    <row r="12" spans="1:12">
      <c r="B12" s="26" t="s">
        <v>35</v>
      </c>
      <c r="C12" s="16" t="s">
        <v>79</v>
      </c>
      <c r="D12" s="41"/>
      <c r="E12" s="19"/>
      <c r="F12" s="19"/>
      <c r="G12" s="19"/>
      <c r="H12" s="19"/>
      <c r="I12" s="19"/>
      <c r="J12" s="17"/>
      <c r="K12" s="17"/>
      <c r="L12" s="28"/>
    </row>
    <row r="13" spans="1:12" ht="13.5" thickBot="1">
      <c r="B13" s="29" t="s">
        <v>36</v>
      </c>
      <c r="C13" s="30" t="s">
        <v>80</v>
      </c>
      <c r="D13" s="47"/>
      <c r="E13" s="31"/>
      <c r="F13" s="31"/>
      <c r="G13" s="31"/>
      <c r="H13" s="31"/>
      <c r="I13" s="31"/>
      <c r="J13" s="32"/>
      <c r="K13" s="32"/>
      <c r="L13" s="33"/>
    </row>
    <row r="14" spans="1:12" ht="13.5" thickBot="1"/>
    <row r="15" spans="1:12" ht="14.25" customHeight="1">
      <c r="B15" s="20" t="s">
        <v>146</v>
      </c>
      <c r="C15" s="34"/>
      <c r="D15" s="333" t="s">
        <v>388</v>
      </c>
      <c r="E15" s="333"/>
      <c r="F15" s="333"/>
      <c r="G15" s="333"/>
      <c r="H15" s="333"/>
      <c r="I15" s="334"/>
    </row>
    <row r="16" spans="1:12" ht="16.5" customHeight="1">
      <c r="B16" s="23"/>
      <c r="C16" s="35"/>
      <c r="D16" s="326" t="s">
        <v>265</v>
      </c>
      <c r="E16" s="125"/>
      <c r="F16" s="125"/>
      <c r="G16" s="125"/>
      <c r="H16" s="125"/>
      <c r="I16" s="126"/>
    </row>
    <row r="17" spans="2:13" ht="38.25">
      <c r="B17" s="23"/>
      <c r="C17" s="35"/>
      <c r="D17" s="327"/>
      <c r="E17" s="89" t="s">
        <v>11</v>
      </c>
      <c r="F17" s="89" t="s">
        <v>12</v>
      </c>
      <c r="G17" s="89" t="s">
        <v>13</v>
      </c>
      <c r="H17" s="89" t="s">
        <v>14</v>
      </c>
      <c r="I17" s="127" t="s">
        <v>15</v>
      </c>
    </row>
    <row r="18" spans="2:13" ht="25.5">
      <c r="B18" s="23"/>
      <c r="C18" s="35"/>
      <c r="D18" s="18"/>
      <c r="E18" s="18" t="s">
        <v>81</v>
      </c>
      <c r="F18" s="18" t="s">
        <v>60</v>
      </c>
      <c r="G18" s="18" t="s">
        <v>82</v>
      </c>
      <c r="H18" s="18" t="s">
        <v>61</v>
      </c>
      <c r="I18" s="25" t="s">
        <v>62</v>
      </c>
    </row>
    <row r="19" spans="2:13">
      <c r="B19" s="26" t="s">
        <v>400</v>
      </c>
      <c r="C19" s="16" t="s">
        <v>59</v>
      </c>
      <c r="D19" s="17"/>
      <c r="E19" s="17"/>
      <c r="F19" s="17"/>
      <c r="G19" s="17"/>
      <c r="H19" s="17"/>
      <c r="I19" s="28"/>
    </row>
    <row r="20" spans="2:13" ht="13.5" thickBot="1">
      <c r="B20" s="29" t="s">
        <v>401</v>
      </c>
      <c r="C20" s="30" t="s">
        <v>59</v>
      </c>
      <c r="D20" s="32"/>
      <c r="E20" s="32"/>
      <c r="F20" s="32"/>
      <c r="G20" s="32"/>
      <c r="H20" s="32"/>
      <c r="I20" s="33"/>
    </row>
    <row r="21" spans="2:13" ht="13.5" thickBot="1"/>
    <row r="22" spans="2:13" ht="14.25" customHeight="1">
      <c r="B22" s="20" t="s">
        <v>147</v>
      </c>
      <c r="C22" s="34"/>
      <c r="D22" s="335" t="s">
        <v>389</v>
      </c>
      <c r="E22" s="335"/>
      <c r="F22" s="335"/>
      <c r="G22" s="335"/>
      <c r="H22" s="335"/>
      <c r="I22" s="335"/>
      <c r="J22" s="335"/>
      <c r="K22" s="335"/>
      <c r="L22" s="335"/>
      <c r="M22" s="336"/>
    </row>
    <row r="23" spans="2:13">
      <c r="B23" s="23"/>
      <c r="C23" s="35"/>
      <c r="D23" s="328" t="s">
        <v>265</v>
      </c>
      <c r="E23" s="121"/>
      <c r="F23" s="121"/>
      <c r="G23" s="121"/>
      <c r="H23" s="121"/>
      <c r="I23" s="121"/>
      <c r="J23" s="121"/>
      <c r="K23" s="121"/>
      <c r="L23" s="121"/>
      <c r="M23" s="122"/>
    </row>
    <row r="24" spans="2:13" ht="114.75">
      <c r="B24" s="23"/>
      <c r="C24" s="35"/>
      <c r="D24" s="329"/>
      <c r="E24" s="123" t="s">
        <v>106</v>
      </c>
      <c r="F24" s="123" t="s">
        <v>108</v>
      </c>
      <c r="G24" s="123" t="s">
        <v>110</v>
      </c>
      <c r="H24" s="123" t="s">
        <v>112</v>
      </c>
      <c r="I24" s="123" t="s">
        <v>114</v>
      </c>
      <c r="J24" s="123" t="s">
        <v>8</v>
      </c>
      <c r="K24" s="123" t="s">
        <v>117</v>
      </c>
      <c r="L24" s="123" t="s">
        <v>119</v>
      </c>
      <c r="M24" s="124" t="s">
        <v>141</v>
      </c>
    </row>
    <row r="25" spans="2:13" ht="25.5">
      <c r="B25" s="23"/>
      <c r="C25" s="35"/>
      <c r="D25" s="18" t="s">
        <v>107</v>
      </c>
      <c r="E25" s="18" t="s">
        <v>107</v>
      </c>
      <c r="F25" s="18" t="s">
        <v>109</v>
      </c>
      <c r="G25" s="18" t="s">
        <v>111</v>
      </c>
      <c r="H25" s="18" t="s">
        <v>113</v>
      </c>
      <c r="I25" s="18" t="s">
        <v>115</v>
      </c>
      <c r="J25" s="18" t="s">
        <v>116</v>
      </c>
      <c r="K25" s="18" t="s">
        <v>118</v>
      </c>
      <c r="L25" s="18" t="s">
        <v>120</v>
      </c>
      <c r="M25" s="25" t="s">
        <v>105</v>
      </c>
    </row>
    <row r="26" spans="2:13" ht="13.5" thickBot="1">
      <c r="B26" s="29" t="s">
        <v>104</v>
      </c>
      <c r="C26" s="36" t="s">
        <v>105</v>
      </c>
      <c r="D26" s="32"/>
      <c r="E26" s="32"/>
      <c r="F26" s="32"/>
      <c r="G26" s="32"/>
      <c r="H26" s="32"/>
      <c r="I26" s="32"/>
      <c r="J26" s="32"/>
      <c r="K26" s="32"/>
      <c r="L26" s="32"/>
      <c r="M26" s="33"/>
    </row>
  </sheetData>
  <mergeCells count="7">
    <mergeCell ref="D3:D4"/>
    <mergeCell ref="E3:L3"/>
    <mergeCell ref="D16:D17"/>
    <mergeCell ref="D23:D24"/>
    <mergeCell ref="D2:L2"/>
    <mergeCell ref="D15:I15"/>
    <mergeCell ref="D22:M22"/>
  </mergeCells>
  <pageMargins left="0.7" right="0.7" top="0.75" bottom="0.75" header="0.3" footer="0.3"/>
</worksheet>
</file>

<file path=xl/worksheets/sheet30.xml><?xml version="1.0" encoding="utf-8"?>
<worksheet xmlns="http://schemas.openxmlformats.org/spreadsheetml/2006/main" xmlns:r="http://schemas.openxmlformats.org/officeDocument/2006/relationships">
  <dimension ref="A1:B2"/>
  <sheetViews>
    <sheetView workbookViewId="0"/>
  </sheetViews>
  <sheetFormatPr defaultRowHeight="14.25"/>
  <cols>
    <col min="1" max="1" width="4.125" customWidth="1"/>
    <col min="2" max="2" width="111.125" customWidth="1"/>
  </cols>
  <sheetData>
    <row r="1" spans="1:2" ht="15" thickBot="1">
      <c r="A1" s="267" t="str">
        <f>HYPERLINK("#Navi",Navi)</f>
        <v>Navi</v>
      </c>
    </row>
    <row r="2" spans="1:2" ht="26.25" thickBot="1">
      <c r="B2" s="260" t="s">
        <v>827</v>
      </c>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sheetPr>
    <tabColor theme="1"/>
  </sheetPr>
  <dimension ref="A1:U22"/>
  <sheetViews>
    <sheetView workbookViewId="0">
      <pane xSplit="6" ySplit="4" topLeftCell="S5" activePane="bottomRight" state="frozen"/>
      <selection pane="topRight" activeCell="G1" sqref="G1"/>
      <selection pane="bottomLeft" activeCell="A5" sqref="A5"/>
      <selection pane="bottomRight"/>
    </sheetView>
  </sheetViews>
  <sheetFormatPr defaultRowHeight="12.75"/>
  <cols>
    <col min="1" max="1" width="4.125" style="14" customWidth="1"/>
    <col min="2" max="2" width="13.75" style="14" customWidth="1"/>
    <col min="3" max="3" width="8.25" style="14" customWidth="1"/>
    <col min="4" max="4" width="4.25" style="14" customWidth="1"/>
    <col min="5" max="5" width="13" style="14" bestFit="1" customWidth="1"/>
    <col min="6" max="6" width="31.25" style="9" customWidth="1"/>
    <col min="7" max="13" width="11.75" style="14" customWidth="1"/>
    <col min="14" max="14" width="3.125" style="14" customWidth="1"/>
    <col min="15" max="15" width="16.25" style="14" bestFit="1" customWidth="1"/>
    <col min="16" max="16" width="9.125" style="14" bestFit="1" customWidth="1"/>
    <col min="17" max="17" width="6.75" style="14" bestFit="1" customWidth="1"/>
    <col min="18" max="18" width="7.875" style="273" bestFit="1" customWidth="1"/>
    <col min="19" max="19" width="7" style="14" bestFit="1" customWidth="1"/>
    <col min="20" max="20" width="19.25" style="290" bestFit="1" customWidth="1"/>
    <col min="21" max="21" width="29.625" style="14" bestFit="1" customWidth="1"/>
    <col min="22" max="16384" width="9" style="14"/>
  </cols>
  <sheetData>
    <row r="1" spans="1:21">
      <c r="A1" s="267" t="str">
        <f>HYPERLINK("#Navi",Navi)</f>
        <v>Navi</v>
      </c>
    </row>
    <row r="2" spans="1:21">
      <c r="B2" s="485" t="s">
        <v>496</v>
      </c>
      <c r="C2" s="436"/>
      <c r="D2" s="436"/>
      <c r="E2" s="436"/>
      <c r="F2" s="589"/>
    </row>
    <row r="3" spans="1:21">
      <c r="G3" s="478" t="s">
        <v>265</v>
      </c>
      <c r="H3" s="135"/>
      <c r="I3" s="135"/>
      <c r="J3" s="135"/>
      <c r="K3" s="135"/>
      <c r="L3" s="135"/>
      <c r="M3" s="136"/>
    </row>
    <row r="4" spans="1:21" s="9" customFormat="1" ht="25.5">
      <c r="G4" s="440"/>
      <c r="H4" s="87" t="s">
        <v>282</v>
      </c>
      <c r="I4" s="87" t="s">
        <v>283</v>
      </c>
      <c r="J4" s="87" t="s">
        <v>266</v>
      </c>
      <c r="K4" s="87" t="s">
        <v>267</v>
      </c>
      <c r="L4" s="87" t="s">
        <v>284</v>
      </c>
      <c r="M4" s="87" t="s">
        <v>285</v>
      </c>
      <c r="O4" s="268" t="s">
        <v>648</v>
      </c>
      <c r="P4" s="268" t="s">
        <v>647</v>
      </c>
      <c r="Q4" s="268" t="s">
        <v>650</v>
      </c>
      <c r="R4" s="268" t="s">
        <v>709</v>
      </c>
      <c r="S4" s="268" t="s">
        <v>653</v>
      </c>
      <c r="T4" s="258" t="s">
        <v>656</v>
      </c>
      <c r="U4" s="268" t="s">
        <v>682</v>
      </c>
    </row>
    <row r="5" spans="1:21">
      <c r="B5" s="456" t="s">
        <v>501</v>
      </c>
      <c r="C5" s="456" t="s">
        <v>143</v>
      </c>
      <c r="D5" s="590" t="s">
        <v>498</v>
      </c>
      <c r="E5" s="564"/>
      <c r="F5" s="92" t="s">
        <v>503</v>
      </c>
      <c r="G5" s="17"/>
      <c r="H5" s="17"/>
      <c r="I5" s="17"/>
      <c r="J5" s="17"/>
      <c r="K5" s="17"/>
      <c r="L5" s="17"/>
      <c r="M5" s="17"/>
      <c r="O5" s="271"/>
      <c r="P5" s="269" t="s">
        <v>649</v>
      </c>
      <c r="Q5" s="269" t="s">
        <v>652</v>
      </c>
      <c r="R5" s="269" t="s">
        <v>710</v>
      </c>
      <c r="S5" s="269" t="s">
        <v>655</v>
      </c>
      <c r="T5" s="269" t="s">
        <v>660</v>
      </c>
      <c r="U5" s="271"/>
    </row>
    <row r="6" spans="1:21">
      <c r="B6" s="456"/>
      <c r="C6" s="456"/>
      <c r="D6" s="1"/>
      <c r="E6" s="6" t="s">
        <v>499</v>
      </c>
      <c r="F6" s="92" t="s">
        <v>503</v>
      </c>
      <c r="G6" s="17"/>
      <c r="H6" s="17"/>
      <c r="I6" s="17"/>
      <c r="J6" s="17"/>
      <c r="K6" s="17"/>
      <c r="L6" s="17"/>
      <c r="M6" s="17"/>
      <c r="O6" s="271"/>
      <c r="P6" s="269" t="s">
        <v>649</v>
      </c>
      <c r="Q6" s="269" t="s">
        <v>652</v>
      </c>
      <c r="R6" s="269" t="s">
        <v>710</v>
      </c>
      <c r="S6" s="269" t="s">
        <v>655</v>
      </c>
      <c r="T6" s="269" t="s">
        <v>660</v>
      </c>
      <c r="U6" s="271"/>
    </row>
    <row r="7" spans="1:21">
      <c r="B7" s="456"/>
      <c r="C7" s="456"/>
      <c r="D7" s="564" t="s">
        <v>500</v>
      </c>
      <c r="E7" s="564"/>
      <c r="F7" s="92" t="s">
        <v>503</v>
      </c>
      <c r="G7" s="17"/>
      <c r="H7" s="17"/>
      <c r="I7" s="17"/>
      <c r="J7" s="17"/>
      <c r="K7" s="17"/>
      <c r="L7" s="17"/>
      <c r="M7" s="17"/>
      <c r="O7" s="271"/>
      <c r="P7" s="269" t="s">
        <v>649</v>
      </c>
      <c r="Q7" s="269" t="s">
        <v>652</v>
      </c>
      <c r="R7" s="269" t="s">
        <v>710</v>
      </c>
      <c r="S7" s="269" t="s">
        <v>655</v>
      </c>
      <c r="T7" s="269" t="s">
        <v>660</v>
      </c>
      <c r="U7" s="271"/>
    </row>
    <row r="8" spans="1:21">
      <c r="B8" s="456"/>
      <c r="C8" s="456" t="s">
        <v>497</v>
      </c>
      <c r="D8" s="590" t="s">
        <v>498</v>
      </c>
      <c r="E8" s="564"/>
      <c r="F8" s="92" t="s">
        <v>504</v>
      </c>
      <c r="G8" s="17"/>
      <c r="H8" s="17"/>
      <c r="I8" s="17"/>
      <c r="J8" s="17"/>
      <c r="K8" s="17"/>
      <c r="L8" s="17"/>
      <c r="M8" s="17"/>
      <c r="O8" s="271"/>
      <c r="P8" s="269" t="s">
        <v>649</v>
      </c>
      <c r="Q8" s="269" t="s">
        <v>652</v>
      </c>
      <c r="R8" s="269" t="s">
        <v>710</v>
      </c>
      <c r="S8" s="269" t="s">
        <v>655</v>
      </c>
      <c r="T8" s="269" t="s">
        <v>660</v>
      </c>
      <c r="U8" s="271"/>
    </row>
    <row r="9" spans="1:21">
      <c r="B9" s="456"/>
      <c r="C9" s="456"/>
      <c r="D9" s="1"/>
      <c r="E9" s="6" t="s">
        <v>499</v>
      </c>
      <c r="F9" s="92" t="s">
        <v>504</v>
      </c>
      <c r="G9" s="17"/>
      <c r="H9" s="17"/>
      <c r="I9" s="17"/>
      <c r="J9" s="17"/>
      <c r="K9" s="17"/>
      <c r="L9" s="17"/>
      <c r="M9" s="17"/>
      <c r="O9" s="271"/>
      <c r="P9" s="269" t="s">
        <v>649</v>
      </c>
      <c r="Q9" s="269" t="s">
        <v>652</v>
      </c>
      <c r="R9" s="269" t="s">
        <v>710</v>
      </c>
      <c r="S9" s="269" t="s">
        <v>655</v>
      </c>
      <c r="T9" s="269" t="s">
        <v>660</v>
      </c>
      <c r="U9" s="271"/>
    </row>
    <row r="10" spans="1:21">
      <c r="B10" s="456"/>
      <c r="C10" s="456"/>
      <c r="D10" s="564" t="s">
        <v>500</v>
      </c>
      <c r="E10" s="564"/>
      <c r="F10" s="92" t="s">
        <v>504</v>
      </c>
      <c r="G10" s="17"/>
      <c r="H10" s="17"/>
      <c r="I10" s="17"/>
      <c r="J10" s="17"/>
      <c r="K10" s="17"/>
      <c r="L10" s="17"/>
      <c r="M10" s="17"/>
      <c r="O10" s="271"/>
      <c r="P10" s="269" t="s">
        <v>649</v>
      </c>
      <c r="Q10" s="269" t="s">
        <v>652</v>
      </c>
      <c r="R10" s="269" t="s">
        <v>710</v>
      </c>
      <c r="S10" s="269" t="s">
        <v>655</v>
      </c>
      <c r="T10" s="269" t="s">
        <v>660</v>
      </c>
      <c r="U10" s="271"/>
    </row>
    <row r="11" spans="1:21">
      <c r="B11" s="456" t="s">
        <v>502</v>
      </c>
      <c r="C11" s="456" t="s">
        <v>143</v>
      </c>
      <c r="D11" s="590" t="s">
        <v>498</v>
      </c>
      <c r="E11" s="564"/>
      <c r="F11" s="92" t="s">
        <v>505</v>
      </c>
      <c r="G11" s="17"/>
      <c r="H11" s="17"/>
      <c r="I11" s="17"/>
      <c r="J11" s="17"/>
      <c r="K11" s="17"/>
      <c r="L11" s="17"/>
      <c r="M11" s="17"/>
      <c r="O11" s="271"/>
      <c r="P11" s="269" t="s">
        <v>649</v>
      </c>
      <c r="Q11" s="269" t="s">
        <v>652</v>
      </c>
      <c r="R11" s="269" t="s">
        <v>710</v>
      </c>
      <c r="S11" s="269" t="s">
        <v>655</v>
      </c>
      <c r="T11" s="269" t="s">
        <v>660</v>
      </c>
      <c r="U11" s="271"/>
    </row>
    <row r="12" spans="1:21">
      <c r="B12" s="456"/>
      <c r="C12" s="456"/>
      <c r="D12" s="1"/>
      <c r="E12" s="6" t="s">
        <v>499</v>
      </c>
      <c r="F12" s="92" t="s">
        <v>505</v>
      </c>
      <c r="G12" s="17"/>
      <c r="H12" s="17"/>
      <c r="I12" s="17"/>
      <c r="J12" s="17"/>
      <c r="K12" s="17"/>
      <c r="L12" s="17"/>
      <c r="M12" s="17"/>
      <c r="O12" s="271"/>
      <c r="P12" s="269" t="s">
        <v>649</v>
      </c>
      <c r="Q12" s="269" t="s">
        <v>652</v>
      </c>
      <c r="R12" s="269" t="s">
        <v>710</v>
      </c>
      <c r="S12" s="269" t="s">
        <v>655</v>
      </c>
      <c r="T12" s="269" t="s">
        <v>660</v>
      </c>
      <c r="U12" s="271"/>
    </row>
    <row r="13" spans="1:21">
      <c r="B13" s="456"/>
      <c r="C13" s="456"/>
      <c r="D13" s="564" t="s">
        <v>500</v>
      </c>
      <c r="E13" s="564"/>
      <c r="F13" s="92" t="s">
        <v>505</v>
      </c>
      <c r="G13" s="17"/>
      <c r="H13" s="17"/>
      <c r="I13" s="17"/>
      <c r="J13" s="17"/>
      <c r="K13" s="17"/>
      <c r="L13" s="17"/>
      <c r="M13" s="17"/>
      <c r="O13" s="271"/>
      <c r="P13" s="269" t="s">
        <v>649</v>
      </c>
      <c r="Q13" s="269" t="s">
        <v>652</v>
      </c>
      <c r="R13" s="269" t="s">
        <v>710</v>
      </c>
      <c r="S13" s="269" t="s">
        <v>655</v>
      </c>
      <c r="T13" s="269" t="s">
        <v>660</v>
      </c>
      <c r="U13" s="271"/>
    </row>
    <row r="14" spans="1:21">
      <c r="B14" s="456"/>
      <c r="C14" s="456" t="s">
        <v>497</v>
      </c>
      <c r="D14" s="590" t="s">
        <v>498</v>
      </c>
      <c r="E14" s="564"/>
      <c r="F14" s="92" t="s">
        <v>506</v>
      </c>
      <c r="G14" s="17"/>
      <c r="H14" s="17"/>
      <c r="I14" s="17"/>
      <c r="J14" s="17"/>
      <c r="K14" s="17"/>
      <c r="L14" s="17"/>
      <c r="M14" s="17"/>
      <c r="O14" s="271"/>
      <c r="P14" s="269" t="s">
        <v>649</v>
      </c>
      <c r="Q14" s="269" t="s">
        <v>652</v>
      </c>
      <c r="R14" s="269" t="s">
        <v>710</v>
      </c>
      <c r="S14" s="269" t="s">
        <v>655</v>
      </c>
      <c r="T14" s="269" t="s">
        <v>660</v>
      </c>
      <c r="U14" s="271"/>
    </row>
    <row r="15" spans="1:21">
      <c r="B15" s="456"/>
      <c r="C15" s="456"/>
      <c r="D15" s="1"/>
      <c r="E15" s="6" t="s">
        <v>499</v>
      </c>
      <c r="F15" s="92" t="s">
        <v>506</v>
      </c>
      <c r="G15" s="17"/>
      <c r="H15" s="17"/>
      <c r="I15" s="17"/>
      <c r="J15" s="17"/>
      <c r="K15" s="17"/>
      <c r="L15" s="17"/>
      <c r="M15" s="17"/>
      <c r="O15" s="271"/>
      <c r="P15" s="269" t="s">
        <v>649</v>
      </c>
      <c r="Q15" s="269" t="s">
        <v>652</v>
      </c>
      <c r="R15" s="269" t="s">
        <v>710</v>
      </c>
      <c r="S15" s="269" t="s">
        <v>655</v>
      </c>
      <c r="T15" s="269" t="s">
        <v>660</v>
      </c>
      <c r="U15" s="271"/>
    </row>
    <row r="16" spans="1:21">
      <c r="B16" s="456"/>
      <c r="C16" s="456"/>
      <c r="D16" s="564" t="s">
        <v>500</v>
      </c>
      <c r="E16" s="564"/>
      <c r="F16" s="92" t="s">
        <v>506</v>
      </c>
      <c r="G16" s="17"/>
      <c r="H16" s="17"/>
      <c r="I16" s="17"/>
      <c r="J16" s="17"/>
      <c r="K16" s="17"/>
      <c r="L16" s="17"/>
      <c r="M16" s="17"/>
      <c r="O16" s="271"/>
      <c r="P16" s="269" t="s">
        <v>649</v>
      </c>
      <c r="Q16" s="269" t="s">
        <v>652</v>
      </c>
      <c r="R16" s="269" t="s">
        <v>710</v>
      </c>
      <c r="S16" s="269" t="s">
        <v>655</v>
      </c>
      <c r="T16" s="269" t="s">
        <v>660</v>
      </c>
      <c r="U16" s="271"/>
    </row>
    <row r="17" spans="2:21">
      <c r="B17" s="456" t="s">
        <v>507</v>
      </c>
      <c r="C17" s="456" t="s">
        <v>143</v>
      </c>
      <c r="D17" s="590" t="s">
        <v>498</v>
      </c>
      <c r="E17" s="564"/>
      <c r="F17" s="92"/>
      <c r="G17" s="17"/>
      <c r="H17" s="17"/>
      <c r="I17" s="17"/>
      <c r="J17" s="17"/>
      <c r="K17" s="17"/>
      <c r="L17" s="17"/>
      <c r="M17" s="17"/>
      <c r="O17" s="271"/>
      <c r="P17" s="269" t="s">
        <v>649</v>
      </c>
      <c r="Q17" s="269" t="s">
        <v>652</v>
      </c>
      <c r="R17" s="269" t="s">
        <v>710</v>
      </c>
      <c r="S17" s="269" t="s">
        <v>655</v>
      </c>
      <c r="T17" s="269" t="s">
        <v>660</v>
      </c>
      <c r="U17" s="271"/>
    </row>
    <row r="18" spans="2:21">
      <c r="B18" s="456"/>
      <c r="C18" s="456"/>
      <c r="D18" s="1"/>
      <c r="E18" s="6" t="s">
        <v>499</v>
      </c>
      <c r="F18" s="92"/>
      <c r="G18" s="17"/>
      <c r="H18" s="17"/>
      <c r="I18" s="17"/>
      <c r="J18" s="17"/>
      <c r="K18" s="17"/>
      <c r="L18" s="17"/>
      <c r="M18" s="17"/>
      <c r="O18" s="271"/>
      <c r="P18" s="269" t="s">
        <v>649</v>
      </c>
      <c r="Q18" s="269" t="s">
        <v>652</v>
      </c>
      <c r="R18" s="269" t="s">
        <v>710</v>
      </c>
      <c r="S18" s="269" t="s">
        <v>655</v>
      </c>
      <c r="T18" s="269" t="s">
        <v>660</v>
      </c>
      <c r="U18" s="271"/>
    </row>
    <row r="19" spans="2:21">
      <c r="B19" s="456"/>
      <c r="C19" s="456"/>
      <c r="D19" s="564" t="s">
        <v>500</v>
      </c>
      <c r="E19" s="564"/>
      <c r="F19" s="92"/>
      <c r="G19" s="17"/>
      <c r="H19" s="17"/>
      <c r="I19" s="17"/>
      <c r="J19" s="17"/>
      <c r="K19" s="17"/>
      <c r="L19" s="17"/>
      <c r="M19" s="17"/>
      <c r="O19" s="271"/>
      <c r="P19" s="269" t="s">
        <v>649</v>
      </c>
      <c r="Q19" s="269" t="s">
        <v>652</v>
      </c>
      <c r="R19" s="269" t="s">
        <v>710</v>
      </c>
      <c r="S19" s="269" t="s">
        <v>655</v>
      </c>
      <c r="T19" s="269" t="s">
        <v>660</v>
      </c>
      <c r="U19" s="271"/>
    </row>
    <row r="20" spans="2:21">
      <c r="B20" s="456"/>
      <c r="C20" s="456" t="s">
        <v>497</v>
      </c>
      <c r="D20" s="590" t="s">
        <v>498</v>
      </c>
      <c r="E20" s="564"/>
      <c r="F20" s="92"/>
      <c r="G20" s="17"/>
      <c r="H20" s="17"/>
      <c r="I20" s="17"/>
      <c r="J20" s="17"/>
      <c r="K20" s="17"/>
      <c r="L20" s="17"/>
      <c r="M20" s="17"/>
      <c r="O20" s="271"/>
      <c r="P20" s="269" t="s">
        <v>649</v>
      </c>
      <c r="Q20" s="269" t="s">
        <v>652</v>
      </c>
      <c r="R20" s="269" t="s">
        <v>710</v>
      </c>
      <c r="S20" s="269" t="s">
        <v>655</v>
      </c>
      <c r="T20" s="269" t="s">
        <v>660</v>
      </c>
      <c r="U20" s="271"/>
    </row>
    <row r="21" spans="2:21">
      <c r="B21" s="456"/>
      <c r="C21" s="456"/>
      <c r="D21" s="1"/>
      <c r="E21" s="6" t="s">
        <v>499</v>
      </c>
      <c r="F21" s="92"/>
      <c r="G21" s="17"/>
      <c r="H21" s="17"/>
      <c r="I21" s="17"/>
      <c r="J21" s="17"/>
      <c r="K21" s="17"/>
      <c r="L21" s="17"/>
      <c r="M21" s="17"/>
      <c r="O21" s="271"/>
      <c r="P21" s="269" t="s">
        <v>649</v>
      </c>
      <c r="Q21" s="269" t="s">
        <v>652</v>
      </c>
      <c r="R21" s="269" t="s">
        <v>710</v>
      </c>
      <c r="S21" s="269" t="s">
        <v>655</v>
      </c>
      <c r="T21" s="269" t="s">
        <v>660</v>
      </c>
      <c r="U21" s="271"/>
    </row>
    <row r="22" spans="2:21">
      <c r="B22" s="456"/>
      <c r="C22" s="456"/>
      <c r="D22" s="564" t="s">
        <v>500</v>
      </c>
      <c r="E22" s="564"/>
      <c r="F22" s="92"/>
      <c r="G22" s="17"/>
      <c r="H22" s="17"/>
      <c r="I22" s="17"/>
      <c r="J22" s="17"/>
      <c r="K22" s="17"/>
      <c r="L22" s="17"/>
      <c r="M22" s="17"/>
      <c r="O22" s="271"/>
      <c r="P22" s="269" t="s">
        <v>649</v>
      </c>
      <c r="Q22" s="269" t="s">
        <v>652</v>
      </c>
      <c r="R22" s="269" t="s">
        <v>710</v>
      </c>
      <c r="S22" s="269" t="s">
        <v>655</v>
      </c>
      <c r="T22" s="269" t="s">
        <v>660</v>
      </c>
      <c r="U22" s="271"/>
    </row>
  </sheetData>
  <mergeCells count="23">
    <mergeCell ref="B5:B10"/>
    <mergeCell ref="B11:B16"/>
    <mergeCell ref="C8:C10"/>
    <mergeCell ref="C5:C7"/>
    <mergeCell ref="D5:E5"/>
    <mergeCell ref="D8:E8"/>
    <mergeCell ref="D7:E7"/>
    <mergeCell ref="B17:B22"/>
    <mergeCell ref="G3:G4"/>
    <mergeCell ref="B2:F2"/>
    <mergeCell ref="C17:C19"/>
    <mergeCell ref="D17:E17"/>
    <mergeCell ref="D19:E19"/>
    <mergeCell ref="C20:C22"/>
    <mergeCell ref="D20:E20"/>
    <mergeCell ref="D22:E22"/>
    <mergeCell ref="D10:E10"/>
    <mergeCell ref="C11:C13"/>
    <mergeCell ref="D11:E11"/>
    <mergeCell ref="D13:E13"/>
    <mergeCell ref="C14:C16"/>
    <mergeCell ref="D14:E14"/>
    <mergeCell ref="D16:E16"/>
  </mergeCells>
  <pageMargins left="0.7" right="0.7" top="0.75" bottom="0.75" header="0.3" footer="0.3"/>
</worksheet>
</file>

<file path=xl/worksheets/sheet32.xml><?xml version="1.0" encoding="utf-8"?>
<worksheet xmlns="http://schemas.openxmlformats.org/spreadsheetml/2006/main" xmlns:r="http://schemas.openxmlformats.org/officeDocument/2006/relationships">
  <sheetPr>
    <tabColor theme="1"/>
  </sheetPr>
  <dimension ref="A1:Q28"/>
  <sheetViews>
    <sheetView zoomScale="70" zoomScaleNormal="70" workbookViewId="0">
      <pane xSplit="3" topLeftCell="P1" activePane="topRight" state="frozen"/>
      <selection pane="topRight" activeCell="Q20" sqref="Q20"/>
    </sheetView>
  </sheetViews>
  <sheetFormatPr defaultRowHeight="12.75"/>
  <cols>
    <col min="1" max="1" width="4.125" style="14" customWidth="1"/>
    <col min="2" max="2" width="3.25" style="14" customWidth="1"/>
    <col min="3" max="3" width="72.375" style="14" bestFit="1" customWidth="1"/>
    <col min="4" max="4" width="20.625" style="9" bestFit="1" customWidth="1"/>
    <col min="5" max="9" width="18.25" style="9" customWidth="1"/>
    <col min="10" max="10" width="7" style="14" bestFit="1" customWidth="1"/>
    <col min="11" max="11" width="16.25" style="14" bestFit="1" customWidth="1"/>
    <col min="12" max="12" width="9.125" style="14" bestFit="1" customWidth="1"/>
    <col min="13" max="13" width="6.75" style="14" bestFit="1" customWidth="1"/>
    <col min="14" max="14" width="7.875" style="273" bestFit="1" customWidth="1"/>
    <col min="15" max="15" width="7" style="14" bestFit="1" customWidth="1"/>
    <col min="16" max="16" width="19.25" style="290" bestFit="1" customWidth="1"/>
    <col min="17" max="17" width="29.625" style="14" bestFit="1" customWidth="1"/>
    <col min="18" max="16384" width="9" style="14"/>
  </cols>
  <sheetData>
    <row r="1" spans="1:17" ht="14.25">
      <c r="A1" s="296" t="str">
        <f>HYPERLINK("#Navi",Navi)</f>
        <v>Navi</v>
      </c>
    </row>
    <row r="3" spans="1:17">
      <c r="B3" s="575" t="s">
        <v>586</v>
      </c>
      <c r="C3" s="574"/>
      <c r="D3" s="246" t="s">
        <v>493</v>
      </c>
      <c r="E3" s="246" t="s">
        <v>143</v>
      </c>
      <c r="K3" s="268" t="s">
        <v>648</v>
      </c>
      <c r="L3" s="268" t="s">
        <v>647</v>
      </c>
      <c r="M3" s="268" t="s">
        <v>650</v>
      </c>
      <c r="N3" s="268" t="s">
        <v>709</v>
      </c>
      <c r="O3" s="268" t="s">
        <v>653</v>
      </c>
      <c r="P3" s="258" t="s">
        <v>656</v>
      </c>
      <c r="Q3" s="268" t="s">
        <v>682</v>
      </c>
    </row>
    <row r="4" spans="1:17">
      <c r="B4" s="39"/>
      <c r="C4" s="38" t="s">
        <v>600</v>
      </c>
      <c r="D4" s="117" t="s">
        <v>573</v>
      </c>
      <c r="E4" s="8"/>
      <c r="K4" s="271"/>
      <c r="L4" s="269" t="s">
        <v>705</v>
      </c>
      <c r="M4" s="269" t="s">
        <v>652</v>
      </c>
      <c r="N4" s="269" t="s">
        <v>710</v>
      </c>
      <c r="O4" s="269" t="s">
        <v>655</v>
      </c>
      <c r="P4" s="269" t="s">
        <v>771</v>
      </c>
      <c r="Q4" s="271" t="s">
        <v>815</v>
      </c>
    </row>
    <row r="5" spans="1:17">
      <c r="B5" s="39"/>
      <c r="C5" s="38" t="s">
        <v>574</v>
      </c>
      <c r="D5" s="117" t="s">
        <v>575</v>
      </c>
      <c r="E5" s="8"/>
      <c r="K5" s="271"/>
      <c r="L5" s="269" t="s">
        <v>705</v>
      </c>
      <c r="M5" s="269" t="s">
        <v>652</v>
      </c>
      <c r="N5" s="269" t="s">
        <v>710</v>
      </c>
      <c r="O5" s="269" t="s">
        <v>655</v>
      </c>
      <c r="P5" s="269" t="s">
        <v>817</v>
      </c>
      <c r="Q5" s="271" t="s">
        <v>809</v>
      </c>
    </row>
    <row r="6" spans="1:17">
      <c r="B6" s="39"/>
      <c r="C6" s="38" t="s">
        <v>106</v>
      </c>
      <c r="D6" s="117" t="s">
        <v>107</v>
      </c>
      <c r="E6" s="8"/>
      <c r="K6" s="271"/>
      <c r="L6" s="269" t="s">
        <v>649</v>
      </c>
      <c r="M6" s="269" t="s">
        <v>651</v>
      </c>
      <c r="N6" s="269" t="s">
        <v>710</v>
      </c>
      <c r="O6" s="269" t="s">
        <v>655</v>
      </c>
      <c r="P6" s="269" t="s">
        <v>660</v>
      </c>
      <c r="Q6" s="271"/>
    </row>
    <row r="7" spans="1:17">
      <c r="B7" s="39"/>
      <c r="C7" s="38" t="s">
        <v>108</v>
      </c>
      <c r="D7" s="117" t="s">
        <v>109</v>
      </c>
      <c r="E7" s="8"/>
      <c r="K7" s="271"/>
      <c r="L7" s="269" t="s">
        <v>649</v>
      </c>
      <c r="M7" s="269" t="s">
        <v>651</v>
      </c>
      <c r="N7" s="269" t="s">
        <v>710</v>
      </c>
      <c r="O7" s="269" t="s">
        <v>655</v>
      </c>
      <c r="P7" s="269" t="s">
        <v>660</v>
      </c>
      <c r="Q7" s="271"/>
    </row>
    <row r="8" spans="1:17">
      <c r="B8" s="39"/>
      <c r="C8" s="38" t="s">
        <v>110</v>
      </c>
      <c r="D8" s="117" t="s">
        <v>111</v>
      </c>
      <c r="E8" s="8"/>
      <c r="K8" s="271"/>
      <c r="L8" s="269" t="s">
        <v>649</v>
      </c>
      <c r="M8" s="269" t="s">
        <v>651</v>
      </c>
      <c r="N8" s="269" t="s">
        <v>710</v>
      </c>
      <c r="O8" s="269" t="s">
        <v>655</v>
      </c>
      <c r="P8" s="269" t="s">
        <v>660</v>
      </c>
      <c r="Q8" s="271"/>
    </row>
    <row r="9" spans="1:17">
      <c r="B9" s="39"/>
      <c r="C9" s="38" t="s">
        <v>112</v>
      </c>
      <c r="D9" s="117" t="s">
        <v>113</v>
      </c>
      <c r="E9" s="8"/>
      <c r="K9" s="271"/>
      <c r="L9" s="269" t="s">
        <v>649</v>
      </c>
      <c r="M9" s="269" t="s">
        <v>651</v>
      </c>
      <c r="N9" s="269" t="s">
        <v>710</v>
      </c>
      <c r="O9" s="269" t="s">
        <v>655</v>
      </c>
      <c r="P9" s="269" t="s">
        <v>535</v>
      </c>
      <c r="Q9" s="271" t="s">
        <v>810</v>
      </c>
    </row>
    <row r="10" spans="1:17">
      <c r="B10" s="39"/>
      <c r="C10" s="38" t="s">
        <v>114</v>
      </c>
      <c r="D10" s="117" t="s">
        <v>115</v>
      </c>
      <c r="E10" s="8"/>
      <c r="K10" s="271"/>
      <c r="L10" s="269" t="s">
        <v>649</v>
      </c>
      <c r="M10" s="269" t="s">
        <v>651</v>
      </c>
      <c r="N10" s="269" t="s">
        <v>710</v>
      </c>
      <c r="O10" s="269" t="s">
        <v>655</v>
      </c>
      <c r="P10" s="269" t="s">
        <v>535</v>
      </c>
      <c r="Q10" s="271" t="s">
        <v>811</v>
      </c>
    </row>
    <row r="11" spans="1:17">
      <c r="B11" s="39"/>
      <c r="C11" s="38" t="s">
        <v>8</v>
      </c>
      <c r="D11" s="117" t="s">
        <v>116</v>
      </c>
      <c r="E11" s="8"/>
      <c r="K11" s="271"/>
      <c r="L11" s="269" t="s">
        <v>649</v>
      </c>
      <c r="M11" s="269" t="s">
        <v>651</v>
      </c>
      <c r="N11" s="269" t="s">
        <v>710</v>
      </c>
      <c r="O11" s="269" t="s">
        <v>655</v>
      </c>
      <c r="P11" s="269" t="s">
        <v>535</v>
      </c>
      <c r="Q11" s="271" t="s">
        <v>812</v>
      </c>
    </row>
    <row r="12" spans="1:17">
      <c r="B12" s="39"/>
      <c r="C12" s="38" t="s">
        <v>117</v>
      </c>
      <c r="D12" s="117" t="s">
        <v>468</v>
      </c>
      <c r="E12" s="8"/>
      <c r="K12" s="271"/>
      <c r="L12" s="269" t="s">
        <v>649</v>
      </c>
      <c r="M12" s="269" t="s">
        <v>651</v>
      </c>
      <c r="N12" s="269" t="s">
        <v>710</v>
      </c>
      <c r="O12" s="269" t="s">
        <v>655</v>
      </c>
      <c r="P12" s="269" t="s">
        <v>660</v>
      </c>
      <c r="Q12" s="271"/>
    </row>
    <row r="13" spans="1:17">
      <c r="B13" s="39"/>
      <c r="C13" s="38" t="s">
        <v>581</v>
      </c>
      <c r="D13" s="117" t="s">
        <v>577</v>
      </c>
      <c r="E13" s="8"/>
      <c r="K13" s="271"/>
      <c r="L13" s="269" t="s">
        <v>705</v>
      </c>
      <c r="M13" s="269" t="s">
        <v>652</v>
      </c>
      <c r="N13" s="269" t="s">
        <v>710</v>
      </c>
      <c r="O13" s="269" t="s">
        <v>655</v>
      </c>
      <c r="P13" s="269" t="s">
        <v>535</v>
      </c>
      <c r="Q13" s="271" t="s">
        <v>813</v>
      </c>
    </row>
    <row r="14" spans="1:17">
      <c r="B14" s="39"/>
      <c r="C14" s="38" t="s">
        <v>582</v>
      </c>
      <c r="D14" s="117" t="s">
        <v>577</v>
      </c>
      <c r="E14" s="8"/>
      <c r="K14" s="271"/>
      <c r="L14" s="269" t="s">
        <v>705</v>
      </c>
      <c r="M14" s="269" t="s">
        <v>652</v>
      </c>
      <c r="N14" s="269" t="s">
        <v>710</v>
      </c>
      <c r="O14" s="269" t="s">
        <v>655</v>
      </c>
      <c r="P14" s="269" t="s">
        <v>660</v>
      </c>
      <c r="Q14" s="271"/>
    </row>
    <row r="15" spans="1:17">
      <c r="B15" s="39"/>
      <c r="C15" s="38" t="s">
        <v>121</v>
      </c>
      <c r="D15" s="117" t="s">
        <v>577</v>
      </c>
      <c r="E15" s="8"/>
      <c r="K15" s="271"/>
      <c r="L15" s="269" t="s">
        <v>649</v>
      </c>
      <c r="M15" s="269" t="s">
        <v>652</v>
      </c>
      <c r="N15" s="269" t="s">
        <v>710</v>
      </c>
      <c r="O15" s="269" t="s">
        <v>655</v>
      </c>
      <c r="P15" s="269" t="s">
        <v>660</v>
      </c>
      <c r="Q15" s="271"/>
    </row>
    <row r="16" spans="1:17">
      <c r="B16" s="39"/>
      <c r="C16" s="38" t="s">
        <v>583</v>
      </c>
      <c r="D16" s="117" t="s">
        <v>577</v>
      </c>
      <c r="E16" s="8"/>
      <c r="K16" s="271"/>
      <c r="L16" s="269" t="s">
        <v>705</v>
      </c>
      <c r="M16" s="269" t="s">
        <v>652</v>
      </c>
      <c r="N16" s="269" t="s">
        <v>710</v>
      </c>
      <c r="O16" s="269" t="s">
        <v>655</v>
      </c>
      <c r="P16" s="269" t="s">
        <v>535</v>
      </c>
      <c r="Q16" s="271" t="s">
        <v>814</v>
      </c>
    </row>
    <row r="17" spans="2:17">
      <c r="B17" s="39"/>
      <c r="C17" s="38" t="s">
        <v>599</v>
      </c>
      <c r="D17" s="117" t="s">
        <v>577</v>
      </c>
      <c r="E17" s="8"/>
      <c r="K17" s="271"/>
      <c r="L17" s="269" t="s">
        <v>705</v>
      </c>
      <c r="M17" s="269" t="s">
        <v>652</v>
      </c>
      <c r="N17" s="269" t="s">
        <v>710</v>
      </c>
      <c r="O17" s="269" t="s">
        <v>655</v>
      </c>
      <c r="P17" s="269" t="s">
        <v>816</v>
      </c>
      <c r="Q17" s="271"/>
    </row>
    <row r="18" spans="2:17">
      <c r="B18" s="39"/>
      <c r="C18" s="38" t="s">
        <v>584</v>
      </c>
      <c r="D18" s="117" t="s">
        <v>577</v>
      </c>
      <c r="E18" s="8"/>
      <c r="K18" s="271"/>
      <c r="L18" s="269" t="s">
        <v>649</v>
      </c>
      <c r="M18" s="269" t="s">
        <v>652</v>
      </c>
      <c r="N18" s="269" t="s">
        <v>710</v>
      </c>
      <c r="O18" s="269" t="s">
        <v>655</v>
      </c>
      <c r="P18" s="269" t="s">
        <v>660</v>
      </c>
      <c r="Q18" s="271"/>
    </row>
    <row r="19" spans="2:17">
      <c r="B19" s="40"/>
      <c r="C19" s="38" t="s">
        <v>241</v>
      </c>
      <c r="D19" s="117" t="s">
        <v>577</v>
      </c>
      <c r="E19" s="8"/>
      <c r="K19" s="271"/>
      <c r="L19" s="269" t="s">
        <v>649</v>
      </c>
      <c r="M19" s="269" t="s">
        <v>652</v>
      </c>
      <c r="N19" s="269" t="s">
        <v>710</v>
      </c>
      <c r="O19" s="269" t="s">
        <v>655</v>
      </c>
      <c r="P19" s="269" t="s">
        <v>660</v>
      </c>
      <c r="Q19" s="271"/>
    </row>
    <row r="20" spans="2:17">
      <c r="Q20" s="273" t="s">
        <v>818</v>
      </c>
    </row>
    <row r="21" spans="2:17">
      <c r="E21" s="521" t="s">
        <v>265</v>
      </c>
      <c r="F21" s="119"/>
      <c r="G21" s="119"/>
      <c r="H21" s="119"/>
      <c r="I21" s="259"/>
    </row>
    <row r="22" spans="2:17" s="15" customFormat="1" ht="38.25">
      <c r="D22" s="77"/>
      <c r="E22" s="343"/>
      <c r="F22" s="116" t="s">
        <v>576</v>
      </c>
      <c r="G22" s="116" t="s">
        <v>578</v>
      </c>
      <c r="H22" s="116" t="s">
        <v>580</v>
      </c>
      <c r="I22" s="116" t="s">
        <v>579</v>
      </c>
      <c r="N22" s="274"/>
      <c r="P22" s="77"/>
    </row>
    <row r="23" spans="2:17">
      <c r="B23" s="575" t="s">
        <v>585</v>
      </c>
      <c r="C23" s="574"/>
      <c r="D23" s="246" t="s">
        <v>493</v>
      </c>
      <c r="E23" s="113"/>
      <c r="F23" s="113" t="s">
        <v>577</v>
      </c>
      <c r="G23" s="113" t="s">
        <v>577</v>
      </c>
      <c r="H23" s="113" t="s">
        <v>577</v>
      </c>
      <c r="I23" s="113" t="s">
        <v>577</v>
      </c>
      <c r="K23" s="268" t="s">
        <v>648</v>
      </c>
      <c r="L23" s="268" t="s">
        <v>647</v>
      </c>
      <c r="M23" s="268" t="s">
        <v>650</v>
      </c>
      <c r="N23" s="268" t="s">
        <v>709</v>
      </c>
      <c r="O23" s="268" t="s">
        <v>653</v>
      </c>
      <c r="P23" s="258" t="s">
        <v>656</v>
      </c>
      <c r="Q23" s="268" t="s">
        <v>682</v>
      </c>
    </row>
    <row r="24" spans="2:17">
      <c r="B24" s="39"/>
      <c r="C24" s="38" t="s">
        <v>110</v>
      </c>
      <c r="D24" s="117" t="s">
        <v>111</v>
      </c>
      <c r="E24" s="8"/>
      <c r="F24" s="8"/>
      <c r="G24" s="8"/>
      <c r="H24" s="258"/>
      <c r="I24" s="8"/>
      <c r="K24" s="271"/>
      <c r="L24" s="269" t="s">
        <v>649</v>
      </c>
      <c r="M24" s="269" t="s">
        <v>651</v>
      </c>
      <c r="N24" s="269" t="s">
        <v>710</v>
      </c>
      <c r="O24" s="269" t="s">
        <v>655</v>
      </c>
      <c r="P24" s="269" t="s">
        <v>819</v>
      </c>
      <c r="Q24" s="271"/>
    </row>
    <row r="25" spans="2:17">
      <c r="B25" s="39"/>
      <c r="C25" s="38" t="s">
        <v>112</v>
      </c>
      <c r="D25" s="117" t="s">
        <v>113</v>
      </c>
      <c r="E25" s="8"/>
      <c r="F25" s="8"/>
      <c r="G25" s="8"/>
      <c r="H25" s="258"/>
      <c r="I25" s="8"/>
      <c r="K25" s="271"/>
      <c r="L25" s="269" t="s">
        <v>649</v>
      </c>
      <c r="M25" s="269" t="s">
        <v>651</v>
      </c>
      <c r="N25" s="269" t="s">
        <v>710</v>
      </c>
      <c r="O25" s="269" t="s">
        <v>655</v>
      </c>
      <c r="P25" s="269" t="s">
        <v>819</v>
      </c>
      <c r="Q25" s="271"/>
    </row>
    <row r="26" spans="2:17">
      <c r="B26" s="39"/>
      <c r="C26" s="38" t="s">
        <v>114</v>
      </c>
      <c r="D26" s="117" t="s">
        <v>115</v>
      </c>
      <c r="E26" s="8"/>
      <c r="F26" s="8"/>
      <c r="G26" s="8"/>
      <c r="H26" s="8"/>
      <c r="I26" s="8"/>
      <c r="K26" s="271"/>
      <c r="L26" s="269" t="s">
        <v>649</v>
      </c>
      <c r="M26" s="269" t="s">
        <v>651</v>
      </c>
      <c r="N26" s="269" t="s">
        <v>710</v>
      </c>
      <c r="O26" s="269" t="s">
        <v>655</v>
      </c>
      <c r="P26" s="269" t="s">
        <v>819</v>
      </c>
      <c r="Q26" s="271"/>
    </row>
    <row r="27" spans="2:17">
      <c r="B27" s="39"/>
      <c r="C27" s="38" t="s">
        <v>8</v>
      </c>
      <c r="D27" s="117" t="s">
        <v>116</v>
      </c>
      <c r="E27" s="8"/>
      <c r="F27" s="8"/>
      <c r="G27" s="8"/>
      <c r="H27" s="258"/>
      <c r="I27" s="8"/>
      <c r="K27" s="271"/>
      <c r="L27" s="269" t="s">
        <v>649</v>
      </c>
      <c r="M27" s="269" t="s">
        <v>651</v>
      </c>
      <c r="N27" s="269" t="s">
        <v>710</v>
      </c>
      <c r="O27" s="269" t="s">
        <v>655</v>
      </c>
      <c r="P27" s="269" t="s">
        <v>819</v>
      </c>
      <c r="Q27" s="271"/>
    </row>
    <row r="28" spans="2:17">
      <c r="B28" s="40"/>
      <c r="C28" s="38" t="s">
        <v>117</v>
      </c>
      <c r="D28" s="117" t="s">
        <v>468</v>
      </c>
      <c r="E28" s="8"/>
      <c r="F28" s="8"/>
      <c r="G28" s="8"/>
      <c r="H28" s="258"/>
      <c r="I28" s="8"/>
      <c r="K28" s="271"/>
      <c r="L28" s="269" t="s">
        <v>649</v>
      </c>
      <c r="M28" s="269" t="s">
        <v>651</v>
      </c>
      <c r="N28" s="269" t="s">
        <v>710</v>
      </c>
      <c r="O28" s="269" t="s">
        <v>655</v>
      </c>
      <c r="P28" s="269" t="s">
        <v>819</v>
      </c>
      <c r="Q28" s="271"/>
    </row>
  </sheetData>
  <mergeCells count="3">
    <mergeCell ref="E21:E22"/>
    <mergeCell ref="B3:C3"/>
    <mergeCell ref="B23:C23"/>
  </mergeCells>
  <pageMargins left="0.7" right="0.7" top="0.75" bottom="0.75" header="0.3" footer="0.3"/>
</worksheet>
</file>

<file path=xl/worksheets/sheet33.xml><?xml version="1.0" encoding="utf-8"?>
<worksheet xmlns="http://schemas.openxmlformats.org/spreadsheetml/2006/main" xmlns:r="http://schemas.openxmlformats.org/officeDocument/2006/relationships">
  <sheetPr>
    <tabColor theme="1"/>
  </sheetPr>
  <dimension ref="A1:Q195"/>
  <sheetViews>
    <sheetView zoomScale="70" zoomScaleNormal="70" workbookViewId="0">
      <pane xSplit="9" topLeftCell="P1" activePane="topRight" state="frozen"/>
      <selection pane="topRight" activeCell="P214" sqref="P214"/>
    </sheetView>
  </sheetViews>
  <sheetFormatPr defaultRowHeight="12.75"/>
  <cols>
    <col min="1" max="1" width="4.125" style="14" customWidth="1"/>
    <col min="2" max="2" width="4" style="14" customWidth="1"/>
    <col min="3" max="3" width="2.875" style="15" customWidth="1"/>
    <col min="4" max="4" width="7.5" style="15" customWidth="1"/>
    <col min="5" max="5" width="9.125" style="15" customWidth="1"/>
    <col min="6" max="6" width="3.75" style="14" customWidth="1"/>
    <col min="7" max="7" width="58.75" style="14" bestFit="1" customWidth="1"/>
    <col min="8" max="8" width="16.875" style="14" bestFit="1" customWidth="1"/>
    <col min="9" max="9" width="19.25" style="14" customWidth="1"/>
    <col min="10" max="10" width="3.375" style="14" customWidth="1"/>
    <col min="11" max="11" width="16.25" style="14" bestFit="1" customWidth="1"/>
    <col min="12" max="12" width="9.125" style="14" bestFit="1" customWidth="1"/>
    <col min="13" max="13" width="6.75" style="14" bestFit="1" customWidth="1"/>
    <col min="14" max="14" width="9.5" style="273" customWidth="1"/>
    <col min="15" max="15" width="7" style="14" bestFit="1" customWidth="1"/>
    <col min="16" max="16" width="41" style="14" customWidth="1"/>
    <col min="17" max="17" width="29.625" style="14" bestFit="1" customWidth="1"/>
    <col min="18" max="16384" width="9" style="14"/>
  </cols>
  <sheetData>
    <row r="1" spans="1:17">
      <c r="A1" s="267" t="str">
        <f>HYPERLINK("#Navi",Navi)</f>
        <v>Navi</v>
      </c>
    </row>
    <row r="2" spans="1:17">
      <c r="B2" s="590" t="s">
        <v>537</v>
      </c>
      <c r="C2" s="564"/>
      <c r="D2" s="564"/>
      <c r="E2" s="564"/>
      <c r="F2" s="564"/>
      <c r="G2" s="564"/>
      <c r="H2" s="13" t="s">
        <v>493</v>
      </c>
      <c r="I2" s="13" t="s">
        <v>143</v>
      </c>
      <c r="K2" s="268" t="s">
        <v>648</v>
      </c>
      <c r="L2" s="268" t="s">
        <v>647</v>
      </c>
      <c r="M2" s="268" t="s">
        <v>650</v>
      </c>
      <c r="N2" s="268" t="s">
        <v>709</v>
      </c>
      <c r="O2" s="268" t="s">
        <v>653</v>
      </c>
      <c r="P2" s="268" t="s">
        <v>656</v>
      </c>
      <c r="Q2" s="268" t="s">
        <v>682</v>
      </c>
    </row>
    <row r="3" spans="1:17">
      <c r="B3" s="559"/>
      <c r="C3" s="456" t="s">
        <v>263</v>
      </c>
      <c r="D3" s="456"/>
      <c r="E3" s="456"/>
      <c r="F3" s="37" t="s">
        <v>560</v>
      </c>
      <c r="G3" s="38"/>
      <c r="H3" s="38"/>
      <c r="I3" s="17"/>
      <c r="K3" s="271"/>
      <c r="L3" s="269" t="s">
        <v>649</v>
      </c>
      <c r="M3" s="269" t="s">
        <v>652</v>
      </c>
      <c r="N3" s="269" t="s">
        <v>710</v>
      </c>
      <c r="O3" s="269" t="s">
        <v>655</v>
      </c>
      <c r="P3" s="271"/>
      <c r="Q3" s="271"/>
    </row>
    <row r="4" spans="1:17">
      <c r="B4" s="504"/>
      <c r="C4" s="456"/>
      <c r="D4" s="456"/>
      <c r="E4" s="456"/>
      <c r="F4" s="559"/>
      <c r="G4" s="38" t="s">
        <v>595</v>
      </c>
      <c r="H4" s="38" t="s">
        <v>549</v>
      </c>
      <c r="I4" s="17"/>
      <c r="K4" s="271"/>
      <c r="L4" s="269" t="s">
        <v>705</v>
      </c>
      <c r="M4" s="269" t="s">
        <v>652</v>
      </c>
      <c r="N4" s="269" t="s">
        <v>710</v>
      </c>
      <c r="O4" s="269" t="s">
        <v>655</v>
      </c>
      <c r="P4" s="271" t="s">
        <v>732</v>
      </c>
      <c r="Q4" s="271" t="s">
        <v>730</v>
      </c>
    </row>
    <row r="5" spans="1:17">
      <c r="B5" s="504"/>
      <c r="C5" s="456"/>
      <c r="D5" s="456"/>
      <c r="E5" s="456"/>
      <c r="F5" s="504"/>
      <c r="G5" s="38" t="s">
        <v>596</v>
      </c>
      <c r="H5" s="38" t="s">
        <v>551</v>
      </c>
      <c r="I5" s="17"/>
      <c r="K5" s="271"/>
      <c r="L5" s="269" t="s">
        <v>705</v>
      </c>
      <c r="M5" s="269" t="s">
        <v>652</v>
      </c>
      <c r="N5" s="269" t="s">
        <v>710</v>
      </c>
      <c r="O5" s="269" t="s">
        <v>655</v>
      </c>
      <c r="P5" s="271" t="s">
        <v>731</v>
      </c>
      <c r="Q5" s="271"/>
    </row>
    <row r="6" spans="1:17">
      <c r="B6" s="504"/>
      <c r="C6" s="456"/>
      <c r="D6" s="456"/>
      <c r="E6" s="456"/>
      <c r="F6" s="37" t="s">
        <v>445</v>
      </c>
      <c r="G6" s="38"/>
      <c r="H6" s="38"/>
      <c r="I6" s="17"/>
      <c r="K6" s="271"/>
      <c r="L6" s="269" t="s">
        <v>649</v>
      </c>
      <c r="M6" s="269" t="s">
        <v>652</v>
      </c>
      <c r="N6" s="269" t="s">
        <v>710</v>
      </c>
      <c r="O6" s="269" t="s">
        <v>655</v>
      </c>
      <c r="P6" s="271" t="s">
        <v>770</v>
      </c>
      <c r="Q6" s="271"/>
    </row>
    <row r="7" spans="1:17" s="273" customFormat="1">
      <c r="B7" s="504"/>
      <c r="C7" s="456"/>
      <c r="D7" s="456"/>
      <c r="E7" s="456"/>
      <c r="F7" s="275"/>
      <c r="G7" s="38"/>
      <c r="H7" s="38"/>
      <c r="I7" s="17"/>
      <c r="K7" s="271"/>
      <c r="L7" s="269"/>
      <c r="M7" s="269"/>
      <c r="N7" s="269"/>
      <c r="O7" s="269"/>
      <c r="P7" s="271"/>
      <c r="Q7" s="271"/>
    </row>
    <row r="8" spans="1:17">
      <c r="B8" s="504"/>
      <c r="C8" s="456"/>
      <c r="D8" s="456"/>
      <c r="E8" s="456"/>
      <c r="F8" s="559"/>
      <c r="G8" s="38" t="s">
        <v>561</v>
      </c>
      <c r="H8" s="38" t="s">
        <v>552</v>
      </c>
      <c r="I8" s="17"/>
      <c r="K8" s="271"/>
      <c r="L8" s="269" t="s">
        <v>705</v>
      </c>
      <c r="M8" s="269" t="s">
        <v>652</v>
      </c>
      <c r="N8" s="269" t="s">
        <v>710</v>
      </c>
      <c r="O8" s="269" t="s">
        <v>655</v>
      </c>
      <c r="P8" s="271" t="s">
        <v>660</v>
      </c>
      <c r="Q8" s="271"/>
    </row>
    <row r="9" spans="1:17">
      <c r="B9" s="504"/>
      <c r="C9" s="456"/>
      <c r="D9" s="456"/>
      <c r="E9" s="456"/>
      <c r="F9" s="504"/>
      <c r="G9" s="38" t="s">
        <v>562</v>
      </c>
      <c r="H9" s="38" t="s">
        <v>552</v>
      </c>
      <c r="I9" s="17"/>
      <c r="K9" s="271"/>
      <c r="L9" s="269" t="s">
        <v>705</v>
      </c>
      <c r="M9" s="269" t="s">
        <v>652</v>
      </c>
      <c r="N9" s="269" t="s">
        <v>710</v>
      </c>
      <c r="O9" s="269" t="s">
        <v>655</v>
      </c>
      <c r="P9" s="271" t="s">
        <v>660</v>
      </c>
      <c r="Q9" s="271"/>
    </row>
    <row r="10" spans="1:17">
      <c r="B10" s="504"/>
      <c r="C10" s="456"/>
      <c r="D10" s="456"/>
      <c r="E10" s="456"/>
      <c r="F10" s="504"/>
      <c r="G10" s="38" t="s">
        <v>597</v>
      </c>
      <c r="H10" s="38" t="s">
        <v>552</v>
      </c>
      <c r="I10" s="17"/>
      <c r="K10" s="271"/>
      <c r="L10" s="269" t="s">
        <v>705</v>
      </c>
      <c r="M10" s="269" t="s">
        <v>652</v>
      </c>
      <c r="N10" s="269" t="s">
        <v>710</v>
      </c>
      <c r="O10" s="269" t="s">
        <v>655</v>
      </c>
      <c r="P10" s="271" t="s">
        <v>660</v>
      </c>
      <c r="Q10" s="271"/>
    </row>
    <row r="11" spans="1:17">
      <c r="B11" s="504"/>
      <c r="C11" s="456"/>
      <c r="D11" s="456"/>
      <c r="E11" s="456"/>
      <c r="F11" s="504"/>
      <c r="G11" s="38" t="s">
        <v>598</v>
      </c>
      <c r="H11" s="38" t="s">
        <v>552</v>
      </c>
      <c r="I11" s="17"/>
      <c r="K11" s="271"/>
      <c r="L11" s="269" t="s">
        <v>705</v>
      </c>
      <c r="M11" s="269" t="s">
        <v>652</v>
      </c>
      <c r="N11" s="269" t="s">
        <v>710</v>
      </c>
      <c r="O11" s="269" t="s">
        <v>655</v>
      </c>
      <c r="P11" s="271" t="s">
        <v>660</v>
      </c>
      <c r="Q11" s="271"/>
    </row>
    <row r="12" spans="1:17">
      <c r="B12" s="504"/>
      <c r="C12" s="456"/>
      <c r="D12" s="456"/>
      <c r="E12" s="456"/>
      <c r="F12" s="504"/>
      <c r="G12" s="38" t="s">
        <v>563</v>
      </c>
      <c r="H12" s="38" t="s">
        <v>553</v>
      </c>
      <c r="I12" s="17"/>
      <c r="K12" s="271"/>
      <c r="L12" s="269" t="s">
        <v>705</v>
      </c>
      <c r="M12" s="269" t="s">
        <v>652</v>
      </c>
      <c r="N12" s="269" t="s">
        <v>710</v>
      </c>
      <c r="O12" s="269" t="s">
        <v>655</v>
      </c>
      <c r="P12" s="271" t="s">
        <v>660</v>
      </c>
      <c r="Q12" s="271"/>
    </row>
    <row r="13" spans="1:17">
      <c r="B13" s="504"/>
      <c r="C13" s="456"/>
      <c r="D13" s="456"/>
      <c r="E13" s="456"/>
      <c r="F13" s="504"/>
      <c r="G13" s="38" t="s">
        <v>564</v>
      </c>
      <c r="H13" s="38" t="s">
        <v>553</v>
      </c>
      <c r="I13" s="17"/>
      <c r="K13" s="271"/>
      <c r="L13" s="269" t="s">
        <v>705</v>
      </c>
      <c r="M13" s="269" t="s">
        <v>652</v>
      </c>
      <c r="N13" s="269" t="s">
        <v>710</v>
      </c>
      <c r="O13" s="269" t="s">
        <v>655</v>
      </c>
      <c r="P13" s="271" t="s">
        <v>660</v>
      </c>
      <c r="Q13" s="271" t="s">
        <v>764</v>
      </c>
    </row>
    <row r="14" spans="1:17">
      <c r="B14" s="504"/>
      <c r="C14" s="456"/>
      <c r="D14" s="456"/>
      <c r="E14" s="456"/>
      <c r="F14" s="504"/>
      <c r="G14" s="38" t="s">
        <v>599</v>
      </c>
      <c r="H14" s="38" t="s">
        <v>554</v>
      </c>
      <c r="I14" s="17"/>
      <c r="K14" s="271"/>
      <c r="L14" s="269" t="s">
        <v>705</v>
      </c>
      <c r="M14" s="269" t="s">
        <v>652</v>
      </c>
      <c r="N14" s="269" t="s">
        <v>710</v>
      </c>
      <c r="O14" s="269" t="s">
        <v>655</v>
      </c>
      <c r="P14" s="271" t="s">
        <v>759</v>
      </c>
      <c r="Q14" s="271"/>
    </row>
    <row r="15" spans="1:17">
      <c r="B15" s="504"/>
      <c r="C15" s="456"/>
      <c r="D15" s="456"/>
      <c r="E15" s="456"/>
      <c r="F15" s="504"/>
      <c r="G15" s="38" t="s">
        <v>555</v>
      </c>
      <c r="H15" s="38" t="s">
        <v>553</v>
      </c>
      <c r="I15" s="17"/>
      <c r="K15" s="271"/>
      <c r="L15" s="269" t="s">
        <v>705</v>
      </c>
      <c r="M15" s="269" t="s">
        <v>652</v>
      </c>
      <c r="N15" s="269" t="s">
        <v>710</v>
      </c>
      <c r="O15" s="269" t="s">
        <v>655</v>
      </c>
      <c r="P15" s="271" t="s">
        <v>749</v>
      </c>
      <c r="Q15" s="271"/>
    </row>
    <row r="16" spans="1:17">
      <c r="B16" s="504"/>
      <c r="C16" s="456"/>
      <c r="D16" s="456"/>
      <c r="E16" s="456"/>
      <c r="F16" s="504"/>
      <c r="G16" s="38" t="s">
        <v>565</v>
      </c>
      <c r="H16" s="38" t="s">
        <v>556</v>
      </c>
      <c r="I16" s="17"/>
      <c r="K16" s="271"/>
      <c r="L16" s="269" t="s">
        <v>705</v>
      </c>
      <c r="M16" s="269" t="s">
        <v>652</v>
      </c>
      <c r="N16" s="269" t="s">
        <v>710</v>
      </c>
      <c r="O16" s="269" t="s">
        <v>655</v>
      </c>
      <c r="P16" s="271" t="s">
        <v>660</v>
      </c>
      <c r="Q16" s="271"/>
    </row>
    <row r="17" spans="2:17">
      <c r="B17" s="504"/>
      <c r="C17" s="456"/>
      <c r="D17" s="456"/>
      <c r="E17" s="456"/>
      <c r="F17" s="504"/>
      <c r="G17" s="38" t="s">
        <v>566</v>
      </c>
      <c r="H17" s="38" t="s">
        <v>553</v>
      </c>
      <c r="I17" s="17"/>
      <c r="K17" s="271"/>
      <c r="L17" s="269" t="s">
        <v>705</v>
      </c>
      <c r="M17" s="269" t="s">
        <v>652</v>
      </c>
      <c r="N17" s="269" t="s">
        <v>710</v>
      </c>
      <c r="O17" s="269" t="s">
        <v>655</v>
      </c>
      <c r="P17" s="271" t="s">
        <v>660</v>
      </c>
      <c r="Q17" s="271"/>
    </row>
    <row r="18" spans="2:17">
      <c r="B18" s="504"/>
      <c r="C18" s="456"/>
      <c r="D18" s="456"/>
      <c r="E18" s="456"/>
      <c r="F18" s="504"/>
      <c r="G18" s="38" t="s">
        <v>567</v>
      </c>
      <c r="H18" s="38" t="s">
        <v>553</v>
      </c>
      <c r="I18" s="17"/>
      <c r="K18" s="271"/>
      <c r="L18" s="269" t="s">
        <v>705</v>
      </c>
      <c r="M18" s="269" t="s">
        <v>652</v>
      </c>
      <c r="N18" s="269" t="s">
        <v>710</v>
      </c>
      <c r="O18" s="269" t="s">
        <v>655</v>
      </c>
      <c r="P18" s="271" t="s">
        <v>660</v>
      </c>
      <c r="Q18" s="271"/>
    </row>
    <row r="19" spans="2:17">
      <c r="B19" s="504"/>
      <c r="C19" s="456"/>
      <c r="D19" s="456"/>
      <c r="E19" s="456"/>
      <c r="F19" s="504"/>
      <c r="G19" s="38" t="s">
        <v>568</v>
      </c>
      <c r="H19" s="38" t="s">
        <v>553</v>
      </c>
      <c r="I19" s="17"/>
      <c r="K19" s="271"/>
      <c r="L19" s="269" t="s">
        <v>705</v>
      </c>
      <c r="M19" s="269" t="s">
        <v>652</v>
      </c>
      <c r="N19" s="269" t="s">
        <v>710</v>
      </c>
      <c r="O19" s="269" t="s">
        <v>655</v>
      </c>
      <c r="P19" s="271" t="s">
        <v>660</v>
      </c>
      <c r="Q19" s="271"/>
    </row>
    <row r="20" spans="2:17">
      <c r="B20" s="504"/>
      <c r="C20" s="456"/>
      <c r="D20" s="456"/>
      <c r="E20" s="456"/>
      <c r="F20" s="504"/>
      <c r="G20" s="38" t="s">
        <v>569</v>
      </c>
      <c r="H20" s="38" t="s">
        <v>557</v>
      </c>
      <c r="I20" s="17"/>
      <c r="K20" s="271"/>
      <c r="L20" s="269" t="s">
        <v>705</v>
      </c>
      <c r="M20" s="269" t="s">
        <v>652</v>
      </c>
      <c r="N20" s="269" t="s">
        <v>710</v>
      </c>
      <c r="O20" s="269" t="s">
        <v>655</v>
      </c>
      <c r="P20" s="271" t="s">
        <v>754</v>
      </c>
      <c r="Q20" s="271"/>
    </row>
    <row r="21" spans="2:17">
      <c r="B21" s="504"/>
      <c r="C21" s="456"/>
      <c r="D21" s="456"/>
      <c r="E21" s="456"/>
      <c r="F21" s="504"/>
      <c r="G21" s="38" t="s">
        <v>570</v>
      </c>
      <c r="H21" s="38" t="s">
        <v>552</v>
      </c>
      <c r="I21" s="17"/>
      <c r="K21" s="271"/>
      <c r="L21" s="269" t="s">
        <v>705</v>
      </c>
      <c r="M21" s="269" t="s">
        <v>652</v>
      </c>
      <c r="N21" s="269" t="s">
        <v>710</v>
      </c>
      <c r="O21" s="269" t="s">
        <v>655</v>
      </c>
      <c r="P21" s="271" t="s">
        <v>660</v>
      </c>
      <c r="Q21" s="271"/>
    </row>
    <row r="22" spans="2:17">
      <c r="B22" s="504"/>
      <c r="C22" s="456"/>
      <c r="D22" s="456"/>
      <c r="E22" s="456"/>
      <c r="F22" s="504"/>
      <c r="G22" s="38" t="s">
        <v>558</v>
      </c>
      <c r="H22" s="38" t="s">
        <v>50</v>
      </c>
      <c r="I22" s="17"/>
      <c r="K22" s="271"/>
      <c r="L22" s="269" t="s">
        <v>705</v>
      </c>
      <c r="M22" s="269" t="s">
        <v>652</v>
      </c>
      <c r="N22" s="269" t="s">
        <v>710</v>
      </c>
      <c r="O22" s="269" t="s">
        <v>655</v>
      </c>
      <c r="P22" s="271" t="s">
        <v>660</v>
      </c>
      <c r="Q22" s="271"/>
    </row>
    <row r="23" spans="2:17">
      <c r="B23" s="504"/>
      <c r="C23" s="456"/>
      <c r="D23" s="456"/>
      <c r="E23" s="456"/>
      <c r="F23" s="504"/>
      <c r="G23" s="38" t="s">
        <v>571</v>
      </c>
      <c r="H23" s="38" t="s">
        <v>559</v>
      </c>
      <c r="I23" s="17"/>
      <c r="K23" s="271"/>
      <c r="L23" s="269" t="s">
        <v>705</v>
      </c>
      <c r="M23" s="269" t="s">
        <v>652</v>
      </c>
      <c r="N23" s="269" t="s">
        <v>710</v>
      </c>
      <c r="O23" s="269" t="s">
        <v>655</v>
      </c>
      <c r="P23" s="271" t="s">
        <v>660</v>
      </c>
      <c r="Q23" s="271"/>
    </row>
    <row r="24" spans="2:17">
      <c r="B24" s="504"/>
      <c r="C24" s="456"/>
      <c r="D24" s="456"/>
      <c r="E24" s="456"/>
      <c r="F24" s="38" t="s">
        <v>572</v>
      </c>
      <c r="G24" s="38"/>
      <c r="H24" s="38"/>
      <c r="I24" s="17"/>
      <c r="K24" s="271"/>
      <c r="L24" s="269" t="s">
        <v>649</v>
      </c>
      <c r="M24" s="269" t="s">
        <v>652</v>
      </c>
      <c r="N24" s="269" t="s">
        <v>710</v>
      </c>
      <c r="O24" s="269" t="s">
        <v>655</v>
      </c>
      <c r="P24" s="271" t="s">
        <v>770</v>
      </c>
      <c r="Q24" s="271"/>
    </row>
    <row r="25" spans="2:17">
      <c r="B25" s="504"/>
      <c r="C25" s="456"/>
      <c r="D25" s="456" t="s">
        <v>538</v>
      </c>
      <c r="E25" s="456"/>
      <c r="F25" s="37" t="s">
        <v>560</v>
      </c>
      <c r="G25" s="38"/>
      <c r="H25" s="38" t="s">
        <v>545</v>
      </c>
      <c r="I25" s="17"/>
      <c r="K25" s="271"/>
      <c r="L25" s="269" t="s">
        <v>649</v>
      </c>
      <c r="M25" s="269" t="s">
        <v>652</v>
      </c>
      <c r="N25" s="269" t="s">
        <v>710</v>
      </c>
      <c r="O25" s="269" t="s">
        <v>655</v>
      </c>
      <c r="P25" s="271"/>
      <c r="Q25" s="271"/>
    </row>
    <row r="26" spans="2:17">
      <c r="B26" s="504"/>
      <c r="C26" s="456"/>
      <c r="D26" s="456"/>
      <c r="E26" s="456"/>
      <c r="F26" s="559"/>
      <c r="G26" s="38" t="s">
        <v>595</v>
      </c>
      <c r="H26" s="38" t="s">
        <v>549</v>
      </c>
      <c r="I26" s="17"/>
      <c r="K26" s="271"/>
      <c r="L26" s="269" t="s">
        <v>705</v>
      </c>
      <c r="M26" s="269" t="s">
        <v>652</v>
      </c>
      <c r="N26" s="269" t="s">
        <v>710</v>
      </c>
      <c r="O26" s="269" t="s">
        <v>655</v>
      </c>
      <c r="P26" s="271" t="s">
        <v>741</v>
      </c>
      <c r="Q26" s="271"/>
    </row>
    <row r="27" spans="2:17">
      <c r="B27" s="504"/>
      <c r="C27" s="456"/>
      <c r="D27" s="456"/>
      <c r="E27" s="456"/>
      <c r="F27" s="504"/>
      <c r="G27" s="38" t="s">
        <v>596</v>
      </c>
      <c r="H27" s="38" t="s">
        <v>551</v>
      </c>
      <c r="I27" s="17"/>
      <c r="K27" s="271"/>
      <c r="L27" s="269" t="s">
        <v>705</v>
      </c>
      <c r="M27" s="269" t="s">
        <v>652</v>
      </c>
      <c r="N27" s="269" t="s">
        <v>710</v>
      </c>
      <c r="O27" s="269" t="s">
        <v>655</v>
      </c>
      <c r="P27" s="271" t="s">
        <v>733</v>
      </c>
      <c r="Q27" s="271"/>
    </row>
    <row r="28" spans="2:17">
      <c r="B28" s="504"/>
      <c r="C28" s="456"/>
      <c r="D28" s="456"/>
      <c r="E28" s="456"/>
      <c r="F28" s="37" t="s">
        <v>445</v>
      </c>
      <c r="G28" s="38"/>
      <c r="H28" s="38" t="s">
        <v>545</v>
      </c>
      <c r="I28" s="17"/>
      <c r="K28" s="271"/>
      <c r="L28" s="269" t="s">
        <v>649</v>
      </c>
      <c r="M28" s="269" t="s">
        <v>652</v>
      </c>
      <c r="N28" s="269" t="s">
        <v>710</v>
      </c>
      <c r="O28" s="269" t="s">
        <v>655</v>
      </c>
      <c r="P28" s="271" t="s">
        <v>770</v>
      </c>
      <c r="Q28" s="271"/>
    </row>
    <row r="29" spans="2:17">
      <c r="B29" s="504"/>
      <c r="C29" s="456"/>
      <c r="D29" s="456"/>
      <c r="E29" s="456"/>
      <c r="F29" s="559"/>
      <c r="G29" s="38" t="s">
        <v>561</v>
      </c>
      <c r="H29" s="38" t="s">
        <v>552</v>
      </c>
      <c r="I29" s="17"/>
      <c r="K29" s="271"/>
      <c r="L29" s="269" t="s">
        <v>705</v>
      </c>
      <c r="M29" s="269" t="s">
        <v>652</v>
      </c>
      <c r="N29" s="269" t="s">
        <v>710</v>
      </c>
      <c r="O29" s="269" t="s">
        <v>655</v>
      </c>
      <c r="P29" s="271" t="s">
        <v>660</v>
      </c>
      <c r="Q29" s="271" t="s">
        <v>831</v>
      </c>
    </row>
    <row r="30" spans="2:17">
      <c r="B30" s="504"/>
      <c r="C30" s="456"/>
      <c r="D30" s="456"/>
      <c r="E30" s="456"/>
      <c r="F30" s="504"/>
      <c r="G30" s="38" t="s">
        <v>562</v>
      </c>
      <c r="H30" s="38" t="s">
        <v>552</v>
      </c>
      <c r="I30" s="17"/>
      <c r="K30" s="271"/>
      <c r="L30" s="269" t="s">
        <v>705</v>
      </c>
      <c r="M30" s="269" t="s">
        <v>652</v>
      </c>
      <c r="N30" s="269" t="s">
        <v>710</v>
      </c>
      <c r="O30" s="269" t="s">
        <v>655</v>
      </c>
      <c r="P30" s="271" t="s">
        <v>660</v>
      </c>
      <c r="Q30" s="271"/>
    </row>
    <row r="31" spans="2:17">
      <c r="B31" s="504"/>
      <c r="C31" s="456"/>
      <c r="D31" s="456"/>
      <c r="E31" s="456"/>
      <c r="F31" s="504"/>
      <c r="G31" s="38" t="s">
        <v>597</v>
      </c>
      <c r="H31" s="38" t="s">
        <v>552</v>
      </c>
      <c r="I31" s="17"/>
      <c r="K31" s="271"/>
      <c r="L31" s="269" t="s">
        <v>705</v>
      </c>
      <c r="M31" s="269" t="s">
        <v>652</v>
      </c>
      <c r="N31" s="269" t="s">
        <v>710</v>
      </c>
      <c r="O31" s="269" t="s">
        <v>655</v>
      </c>
      <c r="P31" s="271" t="s">
        <v>660</v>
      </c>
      <c r="Q31" s="271"/>
    </row>
    <row r="32" spans="2:17">
      <c r="B32" s="504"/>
      <c r="C32" s="456"/>
      <c r="D32" s="456"/>
      <c r="E32" s="456"/>
      <c r="F32" s="504"/>
      <c r="G32" s="38" t="s">
        <v>598</v>
      </c>
      <c r="H32" s="38" t="s">
        <v>552</v>
      </c>
      <c r="I32" s="17"/>
      <c r="K32" s="271"/>
      <c r="L32" s="269" t="s">
        <v>705</v>
      </c>
      <c r="M32" s="269" t="s">
        <v>652</v>
      </c>
      <c r="N32" s="269" t="s">
        <v>710</v>
      </c>
      <c r="O32" s="269" t="s">
        <v>655</v>
      </c>
      <c r="P32" s="271" t="s">
        <v>660</v>
      </c>
      <c r="Q32" s="271"/>
    </row>
    <row r="33" spans="2:17">
      <c r="B33" s="504"/>
      <c r="C33" s="456"/>
      <c r="D33" s="456"/>
      <c r="E33" s="456"/>
      <c r="F33" s="504"/>
      <c r="G33" s="38" t="s">
        <v>563</v>
      </c>
      <c r="H33" s="38" t="s">
        <v>553</v>
      </c>
      <c r="I33" s="17"/>
      <c r="K33" s="271"/>
      <c r="L33" s="269" t="s">
        <v>705</v>
      </c>
      <c r="M33" s="269" t="s">
        <v>652</v>
      </c>
      <c r="N33" s="269" t="s">
        <v>710</v>
      </c>
      <c r="O33" s="269" t="s">
        <v>655</v>
      </c>
      <c r="P33" s="271" t="s">
        <v>660</v>
      </c>
      <c r="Q33" s="271"/>
    </row>
    <row r="34" spans="2:17">
      <c r="B34" s="504"/>
      <c r="C34" s="456"/>
      <c r="D34" s="456"/>
      <c r="E34" s="456"/>
      <c r="F34" s="504"/>
      <c r="G34" s="38" t="s">
        <v>564</v>
      </c>
      <c r="H34" s="38" t="s">
        <v>553</v>
      </c>
      <c r="I34" s="17"/>
      <c r="K34" s="271"/>
      <c r="L34" s="269" t="s">
        <v>705</v>
      </c>
      <c r="M34" s="269" t="s">
        <v>652</v>
      </c>
      <c r="N34" s="269" t="s">
        <v>710</v>
      </c>
      <c r="O34" s="269" t="s">
        <v>655</v>
      </c>
      <c r="P34" s="271" t="s">
        <v>660</v>
      </c>
      <c r="Q34" s="271" t="s">
        <v>765</v>
      </c>
    </row>
    <row r="35" spans="2:17">
      <c r="B35" s="504"/>
      <c r="C35" s="456"/>
      <c r="D35" s="456"/>
      <c r="E35" s="456"/>
      <c r="F35" s="504"/>
      <c r="G35" s="38" t="s">
        <v>555</v>
      </c>
      <c r="H35" s="38" t="s">
        <v>553</v>
      </c>
      <c r="I35" s="17"/>
      <c r="K35" s="271"/>
      <c r="L35" s="269" t="s">
        <v>705</v>
      </c>
      <c r="M35" s="269" t="s">
        <v>652</v>
      </c>
      <c r="N35" s="269" t="s">
        <v>710</v>
      </c>
      <c r="O35" s="269" t="s">
        <v>655</v>
      </c>
      <c r="P35" s="271" t="s">
        <v>660</v>
      </c>
      <c r="Q35" s="271"/>
    </row>
    <row r="36" spans="2:17">
      <c r="B36" s="504"/>
      <c r="C36" s="456"/>
      <c r="D36" s="456"/>
      <c r="E36" s="456"/>
      <c r="F36" s="504"/>
      <c r="G36" s="38" t="s">
        <v>567</v>
      </c>
      <c r="H36" s="38" t="s">
        <v>553</v>
      </c>
      <c r="I36" s="17"/>
      <c r="K36" s="271"/>
      <c r="L36" s="269" t="s">
        <v>705</v>
      </c>
      <c r="M36" s="269" t="s">
        <v>652</v>
      </c>
      <c r="N36" s="269" t="s">
        <v>710</v>
      </c>
      <c r="O36" s="269" t="s">
        <v>655</v>
      </c>
      <c r="P36" s="271" t="s">
        <v>660</v>
      </c>
      <c r="Q36" s="271"/>
    </row>
    <row r="37" spans="2:17">
      <c r="B37" s="504"/>
      <c r="C37" s="456"/>
      <c r="D37" s="456"/>
      <c r="E37" s="456"/>
      <c r="F37" s="504"/>
      <c r="G37" s="38" t="s">
        <v>568</v>
      </c>
      <c r="H37" s="38" t="s">
        <v>553</v>
      </c>
      <c r="I37" s="17"/>
      <c r="K37" s="271"/>
      <c r="L37" s="269" t="s">
        <v>705</v>
      </c>
      <c r="M37" s="269" t="s">
        <v>652</v>
      </c>
      <c r="N37" s="269" t="s">
        <v>710</v>
      </c>
      <c r="O37" s="269" t="s">
        <v>655</v>
      </c>
      <c r="P37" s="271" t="s">
        <v>660</v>
      </c>
      <c r="Q37" s="271"/>
    </row>
    <row r="38" spans="2:17">
      <c r="B38" s="504"/>
      <c r="C38" s="456"/>
      <c r="D38" s="456"/>
      <c r="E38" s="456"/>
      <c r="F38" s="504"/>
      <c r="G38" s="38" t="s">
        <v>570</v>
      </c>
      <c r="H38" s="38" t="s">
        <v>552</v>
      </c>
      <c r="I38" s="17"/>
      <c r="K38" s="271"/>
      <c r="L38" s="269" t="s">
        <v>705</v>
      </c>
      <c r="M38" s="269" t="s">
        <v>652</v>
      </c>
      <c r="N38" s="269" t="s">
        <v>710</v>
      </c>
      <c r="O38" s="269" t="s">
        <v>655</v>
      </c>
      <c r="P38" s="271" t="s">
        <v>660</v>
      </c>
      <c r="Q38" s="271"/>
    </row>
    <row r="39" spans="2:17">
      <c r="B39" s="504"/>
      <c r="C39" s="456"/>
      <c r="D39" s="456"/>
      <c r="E39" s="456"/>
      <c r="F39" s="504"/>
      <c r="G39" s="38" t="s">
        <v>558</v>
      </c>
      <c r="H39" s="38" t="s">
        <v>50</v>
      </c>
      <c r="I39" s="17"/>
      <c r="K39" s="271"/>
      <c r="L39" s="269" t="s">
        <v>705</v>
      </c>
      <c r="M39" s="269" t="s">
        <v>652</v>
      </c>
      <c r="N39" s="269" t="s">
        <v>710</v>
      </c>
      <c r="O39" s="269" t="s">
        <v>655</v>
      </c>
      <c r="P39" s="271" t="s">
        <v>660</v>
      </c>
      <c r="Q39" s="271"/>
    </row>
    <row r="40" spans="2:17">
      <c r="B40" s="504"/>
      <c r="C40" s="456"/>
      <c r="D40" s="456"/>
      <c r="E40" s="456"/>
      <c r="F40" s="504"/>
      <c r="G40" s="38" t="s">
        <v>571</v>
      </c>
      <c r="H40" s="38" t="s">
        <v>559</v>
      </c>
      <c r="I40" s="17"/>
      <c r="K40" s="271"/>
      <c r="L40" s="269" t="s">
        <v>705</v>
      </c>
      <c r="M40" s="269" t="s">
        <v>652</v>
      </c>
      <c r="N40" s="269" t="s">
        <v>710</v>
      </c>
      <c r="O40" s="269" t="s">
        <v>655</v>
      </c>
      <c r="P40" s="271" t="s">
        <v>660</v>
      </c>
      <c r="Q40" s="271"/>
    </row>
    <row r="41" spans="2:17">
      <c r="B41" s="504"/>
      <c r="C41" s="456"/>
      <c r="D41" s="456"/>
      <c r="E41" s="456"/>
      <c r="F41" s="38" t="s">
        <v>572</v>
      </c>
      <c r="G41" s="38"/>
      <c r="H41" s="38" t="s">
        <v>545</v>
      </c>
      <c r="I41" s="17"/>
      <c r="K41" s="271"/>
      <c r="L41" s="269" t="s">
        <v>649</v>
      </c>
      <c r="M41" s="269" t="s">
        <v>652</v>
      </c>
      <c r="N41" s="269" t="s">
        <v>710</v>
      </c>
      <c r="O41" s="269" t="s">
        <v>655</v>
      </c>
      <c r="P41" s="271" t="s">
        <v>770</v>
      </c>
      <c r="Q41" s="271"/>
    </row>
    <row r="42" spans="2:17">
      <c r="B42" s="504"/>
      <c r="C42" s="456"/>
      <c r="D42" s="456" t="s">
        <v>539</v>
      </c>
      <c r="E42" s="456"/>
      <c r="F42" s="37" t="s">
        <v>560</v>
      </c>
      <c r="G42" s="38"/>
      <c r="H42" s="38" t="s">
        <v>546</v>
      </c>
      <c r="I42" s="17"/>
      <c r="K42" s="271"/>
      <c r="L42" s="269" t="s">
        <v>649</v>
      </c>
      <c r="M42" s="269" t="s">
        <v>652</v>
      </c>
      <c r="N42" s="269" t="s">
        <v>710</v>
      </c>
      <c r="O42" s="269" t="s">
        <v>655</v>
      </c>
      <c r="P42" s="271"/>
      <c r="Q42" s="271"/>
    </row>
    <row r="43" spans="2:17">
      <c r="B43" s="504"/>
      <c r="C43" s="456"/>
      <c r="D43" s="456"/>
      <c r="E43" s="456"/>
      <c r="F43" s="559"/>
      <c r="G43" s="38" t="s">
        <v>595</v>
      </c>
      <c r="H43" s="38" t="s">
        <v>549</v>
      </c>
      <c r="I43" s="17"/>
      <c r="K43" s="271"/>
      <c r="L43" s="269" t="s">
        <v>705</v>
      </c>
      <c r="M43" s="269" t="s">
        <v>652</v>
      </c>
      <c r="N43" s="269" t="s">
        <v>710</v>
      </c>
      <c r="O43" s="269" t="s">
        <v>655</v>
      </c>
      <c r="P43" s="271" t="s">
        <v>742</v>
      </c>
      <c r="Q43" s="271"/>
    </row>
    <row r="44" spans="2:17">
      <c r="B44" s="504"/>
      <c r="C44" s="456"/>
      <c r="D44" s="456"/>
      <c r="E44" s="456"/>
      <c r="F44" s="504"/>
      <c r="G44" s="38" t="s">
        <v>596</v>
      </c>
      <c r="H44" s="38" t="s">
        <v>551</v>
      </c>
      <c r="I44" s="17"/>
      <c r="K44" s="271"/>
      <c r="L44" s="269" t="s">
        <v>705</v>
      </c>
      <c r="M44" s="269" t="s">
        <v>652</v>
      </c>
      <c r="N44" s="269" t="s">
        <v>710</v>
      </c>
      <c r="O44" s="269" t="s">
        <v>655</v>
      </c>
      <c r="P44" s="271" t="s">
        <v>734</v>
      </c>
      <c r="Q44" s="271"/>
    </row>
    <row r="45" spans="2:17">
      <c r="B45" s="504"/>
      <c r="C45" s="456"/>
      <c r="D45" s="456"/>
      <c r="E45" s="456"/>
      <c r="F45" s="37" t="s">
        <v>445</v>
      </c>
      <c r="G45" s="38"/>
      <c r="H45" s="38" t="s">
        <v>546</v>
      </c>
      <c r="I45" s="17"/>
      <c r="K45" s="271"/>
      <c r="L45" s="269" t="s">
        <v>649</v>
      </c>
      <c r="M45" s="269" t="s">
        <v>652</v>
      </c>
      <c r="N45" s="269" t="s">
        <v>710</v>
      </c>
      <c r="O45" s="269" t="s">
        <v>655</v>
      </c>
      <c r="P45" s="271" t="s">
        <v>770</v>
      </c>
      <c r="Q45" s="271"/>
    </row>
    <row r="46" spans="2:17">
      <c r="B46" s="504"/>
      <c r="C46" s="456"/>
      <c r="D46" s="456"/>
      <c r="E46" s="456"/>
      <c r="F46" s="559"/>
      <c r="G46" s="38" t="s">
        <v>561</v>
      </c>
      <c r="H46" s="38" t="s">
        <v>552</v>
      </c>
      <c r="I46" s="17"/>
      <c r="K46" s="271"/>
      <c r="L46" s="269" t="s">
        <v>705</v>
      </c>
      <c r="M46" s="269" t="s">
        <v>652</v>
      </c>
      <c r="N46" s="269" t="s">
        <v>710</v>
      </c>
      <c r="O46" s="269" t="s">
        <v>655</v>
      </c>
      <c r="P46" s="271" t="s">
        <v>660</v>
      </c>
      <c r="Q46" s="271"/>
    </row>
    <row r="47" spans="2:17">
      <c r="B47" s="504"/>
      <c r="C47" s="456"/>
      <c r="D47" s="456"/>
      <c r="E47" s="456"/>
      <c r="F47" s="504"/>
      <c r="G47" s="38" t="s">
        <v>562</v>
      </c>
      <c r="H47" s="38" t="s">
        <v>552</v>
      </c>
      <c r="I47" s="17"/>
      <c r="K47" s="271"/>
      <c r="L47" s="269" t="s">
        <v>705</v>
      </c>
      <c r="M47" s="269" t="s">
        <v>652</v>
      </c>
      <c r="N47" s="269" t="s">
        <v>710</v>
      </c>
      <c r="O47" s="269" t="s">
        <v>655</v>
      </c>
      <c r="P47" s="271" t="s">
        <v>660</v>
      </c>
      <c r="Q47" s="271"/>
    </row>
    <row r="48" spans="2:17">
      <c r="B48" s="504"/>
      <c r="C48" s="456"/>
      <c r="D48" s="456"/>
      <c r="E48" s="456"/>
      <c r="F48" s="504"/>
      <c r="G48" s="38" t="s">
        <v>597</v>
      </c>
      <c r="H48" s="38" t="s">
        <v>552</v>
      </c>
      <c r="I48" s="17"/>
      <c r="K48" s="271"/>
      <c r="L48" s="269" t="s">
        <v>705</v>
      </c>
      <c r="M48" s="269" t="s">
        <v>652</v>
      </c>
      <c r="N48" s="269" t="s">
        <v>710</v>
      </c>
      <c r="O48" s="269" t="s">
        <v>655</v>
      </c>
      <c r="P48" s="271" t="s">
        <v>660</v>
      </c>
      <c r="Q48" s="271"/>
    </row>
    <row r="49" spans="2:17">
      <c r="B49" s="504"/>
      <c r="C49" s="456"/>
      <c r="D49" s="456"/>
      <c r="E49" s="456"/>
      <c r="F49" s="504"/>
      <c r="G49" s="38" t="s">
        <v>598</v>
      </c>
      <c r="H49" s="38" t="s">
        <v>552</v>
      </c>
      <c r="I49" s="17"/>
      <c r="K49" s="271"/>
      <c r="L49" s="269" t="s">
        <v>705</v>
      </c>
      <c r="M49" s="269" t="s">
        <v>652</v>
      </c>
      <c r="N49" s="269" t="s">
        <v>710</v>
      </c>
      <c r="O49" s="269" t="s">
        <v>655</v>
      </c>
      <c r="P49" s="271" t="s">
        <v>660</v>
      </c>
      <c r="Q49" s="271"/>
    </row>
    <row r="50" spans="2:17">
      <c r="B50" s="504"/>
      <c r="C50" s="456"/>
      <c r="D50" s="456"/>
      <c r="E50" s="456"/>
      <c r="F50" s="504"/>
      <c r="G50" s="38" t="s">
        <v>563</v>
      </c>
      <c r="H50" s="38" t="s">
        <v>553</v>
      </c>
      <c r="I50" s="17"/>
      <c r="K50" s="271"/>
      <c r="L50" s="269" t="s">
        <v>705</v>
      </c>
      <c r="M50" s="269" t="s">
        <v>652</v>
      </c>
      <c r="N50" s="269" t="s">
        <v>710</v>
      </c>
      <c r="O50" s="269" t="s">
        <v>655</v>
      </c>
      <c r="P50" s="271" t="s">
        <v>660</v>
      </c>
      <c r="Q50" s="271"/>
    </row>
    <row r="51" spans="2:17">
      <c r="B51" s="504"/>
      <c r="C51" s="456"/>
      <c r="D51" s="456"/>
      <c r="E51" s="456"/>
      <c r="F51" s="504"/>
      <c r="G51" s="38" t="s">
        <v>564</v>
      </c>
      <c r="H51" s="38" t="s">
        <v>553</v>
      </c>
      <c r="I51" s="17"/>
      <c r="K51" s="271"/>
      <c r="L51" s="269" t="s">
        <v>705</v>
      </c>
      <c r="M51" s="269" t="s">
        <v>652</v>
      </c>
      <c r="N51" s="269" t="s">
        <v>710</v>
      </c>
      <c r="O51" s="269" t="s">
        <v>655</v>
      </c>
      <c r="P51" s="271" t="s">
        <v>660</v>
      </c>
      <c r="Q51" s="271" t="s">
        <v>766</v>
      </c>
    </row>
    <row r="52" spans="2:17">
      <c r="B52" s="504"/>
      <c r="C52" s="456"/>
      <c r="D52" s="456"/>
      <c r="E52" s="456"/>
      <c r="F52" s="504"/>
      <c r="G52" s="38" t="s">
        <v>555</v>
      </c>
      <c r="H52" s="38" t="s">
        <v>553</v>
      </c>
      <c r="I52" s="17"/>
      <c r="K52" s="271"/>
      <c r="L52" s="269" t="s">
        <v>705</v>
      </c>
      <c r="M52" s="269" t="s">
        <v>652</v>
      </c>
      <c r="N52" s="269" t="s">
        <v>710</v>
      </c>
      <c r="O52" s="269" t="s">
        <v>655</v>
      </c>
      <c r="P52" s="271" t="s">
        <v>660</v>
      </c>
      <c r="Q52" s="271"/>
    </row>
    <row r="53" spans="2:17">
      <c r="B53" s="504"/>
      <c r="C53" s="456"/>
      <c r="D53" s="456"/>
      <c r="E53" s="456"/>
      <c r="F53" s="504"/>
      <c r="G53" s="38" t="s">
        <v>567</v>
      </c>
      <c r="H53" s="38" t="s">
        <v>553</v>
      </c>
      <c r="I53" s="17"/>
      <c r="K53" s="271"/>
      <c r="L53" s="269" t="s">
        <v>705</v>
      </c>
      <c r="M53" s="269" t="s">
        <v>652</v>
      </c>
      <c r="N53" s="269" t="s">
        <v>710</v>
      </c>
      <c r="O53" s="269" t="s">
        <v>655</v>
      </c>
      <c r="P53" s="271" t="s">
        <v>660</v>
      </c>
      <c r="Q53" s="271"/>
    </row>
    <row r="54" spans="2:17">
      <c r="B54" s="504"/>
      <c r="C54" s="456"/>
      <c r="D54" s="456"/>
      <c r="E54" s="456"/>
      <c r="F54" s="504"/>
      <c r="G54" s="38" t="s">
        <v>568</v>
      </c>
      <c r="H54" s="38" t="s">
        <v>553</v>
      </c>
      <c r="I54" s="17"/>
      <c r="K54" s="271"/>
      <c r="L54" s="269" t="s">
        <v>705</v>
      </c>
      <c r="M54" s="269" t="s">
        <v>652</v>
      </c>
      <c r="N54" s="269" t="s">
        <v>710</v>
      </c>
      <c r="O54" s="269" t="s">
        <v>655</v>
      </c>
      <c r="P54" s="271" t="s">
        <v>660</v>
      </c>
      <c r="Q54" s="271"/>
    </row>
    <row r="55" spans="2:17">
      <c r="B55" s="504"/>
      <c r="C55" s="456"/>
      <c r="D55" s="456"/>
      <c r="E55" s="456"/>
      <c r="F55" s="504"/>
      <c r="G55" s="38" t="s">
        <v>570</v>
      </c>
      <c r="H55" s="38" t="s">
        <v>552</v>
      </c>
      <c r="I55" s="17"/>
      <c r="K55" s="271"/>
      <c r="L55" s="269" t="s">
        <v>705</v>
      </c>
      <c r="M55" s="269" t="s">
        <v>652</v>
      </c>
      <c r="N55" s="269" t="s">
        <v>710</v>
      </c>
      <c r="O55" s="269" t="s">
        <v>655</v>
      </c>
      <c r="P55" s="271" t="s">
        <v>660</v>
      </c>
      <c r="Q55" s="271"/>
    </row>
    <row r="56" spans="2:17">
      <c r="B56" s="504"/>
      <c r="C56" s="456"/>
      <c r="D56" s="456"/>
      <c r="E56" s="456"/>
      <c r="F56" s="504"/>
      <c r="G56" s="38" t="s">
        <v>558</v>
      </c>
      <c r="H56" s="38" t="s">
        <v>50</v>
      </c>
      <c r="I56" s="17"/>
      <c r="K56" s="271"/>
      <c r="L56" s="269" t="s">
        <v>705</v>
      </c>
      <c r="M56" s="269" t="s">
        <v>652</v>
      </c>
      <c r="N56" s="269" t="s">
        <v>710</v>
      </c>
      <c r="O56" s="269" t="s">
        <v>655</v>
      </c>
      <c r="P56" s="271" t="s">
        <v>660</v>
      </c>
      <c r="Q56" s="271"/>
    </row>
    <row r="57" spans="2:17">
      <c r="B57" s="504"/>
      <c r="C57" s="456"/>
      <c r="D57" s="456"/>
      <c r="E57" s="456"/>
      <c r="F57" s="504"/>
      <c r="G57" s="38" t="s">
        <v>571</v>
      </c>
      <c r="H57" s="38" t="s">
        <v>559</v>
      </c>
      <c r="I57" s="17"/>
      <c r="K57" s="271"/>
      <c r="L57" s="269" t="s">
        <v>705</v>
      </c>
      <c r="M57" s="269" t="s">
        <v>652</v>
      </c>
      <c r="N57" s="269" t="s">
        <v>710</v>
      </c>
      <c r="O57" s="269" t="s">
        <v>655</v>
      </c>
      <c r="P57" s="271" t="s">
        <v>660</v>
      </c>
      <c r="Q57" s="271"/>
    </row>
    <row r="58" spans="2:17">
      <c r="B58" s="504"/>
      <c r="C58" s="456"/>
      <c r="D58" s="456"/>
      <c r="E58" s="456"/>
      <c r="F58" s="38" t="s">
        <v>572</v>
      </c>
      <c r="G58" s="38"/>
      <c r="H58" s="38" t="s">
        <v>546</v>
      </c>
      <c r="I58" s="17"/>
      <c r="K58" s="271"/>
      <c r="L58" s="269" t="s">
        <v>649</v>
      </c>
      <c r="M58" s="269" t="s">
        <v>652</v>
      </c>
      <c r="N58" s="269" t="s">
        <v>710</v>
      </c>
      <c r="O58" s="269" t="s">
        <v>655</v>
      </c>
      <c r="P58" s="271" t="s">
        <v>770</v>
      </c>
      <c r="Q58" s="271"/>
    </row>
    <row r="59" spans="2:17">
      <c r="B59" s="504"/>
      <c r="C59" s="456"/>
      <c r="D59" s="456" t="s">
        <v>540</v>
      </c>
      <c r="E59" s="456"/>
      <c r="F59" s="37" t="s">
        <v>560</v>
      </c>
      <c r="G59" s="38"/>
      <c r="H59" s="38"/>
      <c r="I59" s="17"/>
      <c r="K59" s="271"/>
      <c r="L59" s="269" t="s">
        <v>649</v>
      </c>
      <c r="M59" s="269" t="s">
        <v>652</v>
      </c>
      <c r="N59" s="269" t="s">
        <v>710</v>
      </c>
      <c r="O59" s="269" t="s">
        <v>655</v>
      </c>
      <c r="P59" s="271"/>
      <c r="Q59" s="271"/>
    </row>
    <row r="60" spans="2:17">
      <c r="B60" s="504"/>
      <c r="C60" s="456"/>
      <c r="D60" s="456"/>
      <c r="E60" s="456"/>
      <c r="F60" s="559"/>
      <c r="G60" s="38" t="s">
        <v>595</v>
      </c>
      <c r="H60" s="38" t="s">
        <v>549</v>
      </c>
      <c r="I60" s="17"/>
      <c r="K60" s="271"/>
      <c r="L60" s="269" t="s">
        <v>705</v>
      </c>
      <c r="M60" s="269" t="s">
        <v>652</v>
      </c>
      <c r="N60" s="269" t="s">
        <v>710</v>
      </c>
      <c r="O60" s="269" t="s">
        <v>655</v>
      </c>
      <c r="P60" s="271" t="s">
        <v>744</v>
      </c>
      <c r="Q60" s="271"/>
    </row>
    <row r="61" spans="2:17">
      <c r="B61" s="504"/>
      <c r="C61" s="456"/>
      <c r="D61" s="456"/>
      <c r="E61" s="456"/>
      <c r="F61" s="504"/>
      <c r="G61" s="38" t="s">
        <v>596</v>
      </c>
      <c r="H61" s="38" t="s">
        <v>551</v>
      </c>
      <c r="I61" s="17"/>
      <c r="K61" s="271"/>
      <c r="L61" s="269" t="s">
        <v>705</v>
      </c>
      <c r="M61" s="269" t="s">
        <v>652</v>
      </c>
      <c r="N61" s="269" t="s">
        <v>710</v>
      </c>
      <c r="O61" s="269" t="s">
        <v>655</v>
      </c>
      <c r="P61" s="271" t="s">
        <v>736</v>
      </c>
      <c r="Q61" s="271"/>
    </row>
    <row r="62" spans="2:17">
      <c r="B62" s="504"/>
      <c r="C62" s="456"/>
      <c r="D62" s="456"/>
      <c r="E62" s="456"/>
      <c r="F62" s="37" t="s">
        <v>445</v>
      </c>
      <c r="G62" s="38"/>
      <c r="H62" s="38" t="s">
        <v>552</v>
      </c>
      <c r="I62" s="17"/>
      <c r="K62" s="271"/>
      <c r="L62" s="269" t="s">
        <v>649</v>
      </c>
      <c r="M62" s="269" t="s">
        <v>652</v>
      </c>
      <c r="N62" s="269" t="s">
        <v>710</v>
      </c>
      <c r="O62" s="269" t="s">
        <v>655</v>
      </c>
      <c r="P62" s="271" t="s">
        <v>770</v>
      </c>
      <c r="Q62" s="271"/>
    </row>
    <row r="63" spans="2:17">
      <c r="B63" s="504"/>
      <c r="C63" s="456"/>
      <c r="D63" s="456"/>
      <c r="E63" s="456"/>
      <c r="F63" s="559"/>
      <c r="G63" s="38" t="s">
        <v>597</v>
      </c>
      <c r="H63" s="38" t="s">
        <v>552</v>
      </c>
      <c r="I63" s="17"/>
      <c r="K63" s="271"/>
      <c r="L63" s="269" t="s">
        <v>705</v>
      </c>
      <c r="M63" s="269" t="s">
        <v>652</v>
      </c>
      <c r="N63" s="269" t="s">
        <v>710</v>
      </c>
      <c r="O63" s="269" t="s">
        <v>655</v>
      </c>
      <c r="P63" s="271" t="s">
        <v>660</v>
      </c>
      <c r="Q63" s="271"/>
    </row>
    <row r="64" spans="2:17">
      <c r="B64" s="504"/>
      <c r="C64" s="456"/>
      <c r="D64" s="456"/>
      <c r="E64" s="456"/>
      <c r="F64" s="504"/>
      <c r="G64" s="38" t="s">
        <v>598</v>
      </c>
      <c r="H64" s="38" t="s">
        <v>553</v>
      </c>
      <c r="I64" s="17"/>
      <c r="K64" s="271"/>
      <c r="L64" s="269" t="s">
        <v>705</v>
      </c>
      <c r="M64" s="269" t="s">
        <v>652</v>
      </c>
      <c r="N64" s="269" t="s">
        <v>710</v>
      </c>
      <c r="O64" s="269" t="s">
        <v>655</v>
      </c>
      <c r="P64" s="271" t="s">
        <v>660</v>
      </c>
      <c r="Q64" s="271"/>
    </row>
    <row r="65" spans="2:17">
      <c r="B65" s="504"/>
      <c r="C65" s="456"/>
      <c r="D65" s="456"/>
      <c r="E65" s="456"/>
      <c r="F65" s="504"/>
      <c r="G65" s="38" t="s">
        <v>563</v>
      </c>
      <c r="H65" s="38" t="s">
        <v>553</v>
      </c>
      <c r="I65" s="17"/>
      <c r="K65" s="271"/>
      <c r="L65" s="269" t="s">
        <v>705</v>
      </c>
      <c r="M65" s="269" t="s">
        <v>652</v>
      </c>
      <c r="N65" s="269" t="s">
        <v>710</v>
      </c>
      <c r="O65" s="269" t="s">
        <v>655</v>
      </c>
      <c r="P65" s="271" t="s">
        <v>660</v>
      </c>
      <c r="Q65" s="271"/>
    </row>
    <row r="66" spans="2:17">
      <c r="B66" s="504"/>
      <c r="C66" s="456"/>
      <c r="D66" s="456"/>
      <c r="E66" s="456"/>
      <c r="F66" s="504"/>
      <c r="G66" s="38" t="s">
        <v>555</v>
      </c>
      <c r="H66" s="38" t="s">
        <v>556</v>
      </c>
      <c r="I66" s="17"/>
      <c r="K66" s="271"/>
      <c r="L66" s="269" t="s">
        <v>705</v>
      </c>
      <c r="M66" s="269" t="s">
        <v>652</v>
      </c>
      <c r="N66" s="269" t="s">
        <v>710</v>
      </c>
      <c r="O66" s="269" t="s">
        <v>655</v>
      </c>
      <c r="P66" s="271" t="s">
        <v>750</v>
      </c>
      <c r="Q66" s="271"/>
    </row>
    <row r="67" spans="2:17">
      <c r="B67" s="504"/>
      <c r="C67" s="456"/>
      <c r="D67" s="456"/>
      <c r="E67" s="456"/>
      <c r="F67" s="504"/>
      <c r="G67" s="38" t="s">
        <v>567</v>
      </c>
      <c r="H67" s="38" t="s">
        <v>553</v>
      </c>
      <c r="I67" s="17"/>
      <c r="K67" s="271"/>
      <c r="L67" s="269" t="s">
        <v>705</v>
      </c>
      <c r="M67" s="269" t="s">
        <v>652</v>
      </c>
      <c r="N67" s="269" t="s">
        <v>710</v>
      </c>
      <c r="O67" s="269" t="s">
        <v>655</v>
      </c>
      <c r="P67" s="271" t="s">
        <v>660</v>
      </c>
      <c r="Q67" s="271"/>
    </row>
    <row r="68" spans="2:17">
      <c r="B68" s="504"/>
      <c r="C68" s="456"/>
      <c r="D68" s="456"/>
      <c r="E68" s="456"/>
      <c r="F68" s="504"/>
      <c r="G68" s="38" t="s">
        <v>568</v>
      </c>
      <c r="H68" s="38" t="s">
        <v>557</v>
      </c>
      <c r="I68" s="17"/>
      <c r="K68" s="271"/>
      <c r="L68" s="269" t="s">
        <v>705</v>
      </c>
      <c r="M68" s="269" t="s">
        <v>652</v>
      </c>
      <c r="N68" s="269" t="s">
        <v>710</v>
      </c>
      <c r="O68" s="269" t="s">
        <v>655</v>
      </c>
      <c r="P68" s="271" t="s">
        <v>660</v>
      </c>
      <c r="Q68" s="271"/>
    </row>
    <row r="69" spans="2:17">
      <c r="B69" s="504"/>
      <c r="C69" s="456"/>
      <c r="D69" s="456"/>
      <c r="E69" s="456"/>
      <c r="F69" s="504"/>
      <c r="G69" s="38" t="s">
        <v>570</v>
      </c>
      <c r="H69" s="38" t="s">
        <v>50</v>
      </c>
      <c r="I69" s="17"/>
      <c r="K69" s="271"/>
      <c r="L69" s="269" t="s">
        <v>705</v>
      </c>
      <c r="M69" s="269" t="s">
        <v>652</v>
      </c>
      <c r="N69" s="269" t="s">
        <v>710</v>
      </c>
      <c r="O69" s="269" t="s">
        <v>655</v>
      </c>
      <c r="P69" s="271" t="s">
        <v>660</v>
      </c>
      <c r="Q69" s="271"/>
    </row>
    <row r="70" spans="2:17">
      <c r="B70" s="504"/>
      <c r="C70" s="456"/>
      <c r="D70" s="456"/>
      <c r="E70" s="456"/>
      <c r="F70" s="504"/>
      <c r="G70" s="38" t="s">
        <v>558</v>
      </c>
      <c r="H70" s="38" t="s">
        <v>559</v>
      </c>
      <c r="I70" s="17"/>
      <c r="K70" s="271"/>
      <c r="L70" s="269" t="s">
        <v>705</v>
      </c>
      <c r="M70" s="269" t="s">
        <v>652</v>
      </c>
      <c r="N70" s="269" t="s">
        <v>710</v>
      </c>
      <c r="O70" s="269" t="s">
        <v>655</v>
      </c>
      <c r="P70" s="271" t="s">
        <v>660</v>
      </c>
      <c r="Q70" s="271"/>
    </row>
    <row r="71" spans="2:17">
      <c r="B71" s="504"/>
      <c r="C71" s="456"/>
      <c r="D71" s="456"/>
      <c r="E71" s="456"/>
      <c r="F71" s="504"/>
      <c r="G71" s="38" t="s">
        <v>571</v>
      </c>
      <c r="H71" s="38"/>
      <c r="I71" s="17"/>
      <c r="K71" s="271"/>
      <c r="L71" s="269" t="s">
        <v>705</v>
      </c>
      <c r="M71" s="269" t="s">
        <v>652</v>
      </c>
      <c r="N71" s="269" t="s">
        <v>710</v>
      </c>
      <c r="O71" s="269" t="s">
        <v>655</v>
      </c>
      <c r="P71" s="271" t="s">
        <v>660</v>
      </c>
      <c r="Q71" s="271"/>
    </row>
    <row r="72" spans="2:17">
      <c r="B72" s="504"/>
      <c r="C72" s="456"/>
      <c r="D72" s="456"/>
      <c r="E72" s="456"/>
      <c r="F72" s="38" t="s">
        <v>572</v>
      </c>
      <c r="G72" s="38"/>
      <c r="H72" s="38"/>
      <c r="I72" s="17"/>
      <c r="K72" s="271"/>
      <c r="L72" s="269" t="s">
        <v>649</v>
      </c>
      <c r="M72" s="269" t="s">
        <v>652</v>
      </c>
      <c r="N72" s="269" t="s">
        <v>710</v>
      </c>
      <c r="O72" s="269" t="s">
        <v>655</v>
      </c>
      <c r="P72" s="271" t="s">
        <v>770</v>
      </c>
      <c r="Q72" s="271"/>
    </row>
    <row r="73" spans="2:17">
      <c r="B73" s="504"/>
      <c r="C73" s="456"/>
      <c r="D73" s="456" t="s">
        <v>541</v>
      </c>
      <c r="E73" s="456"/>
      <c r="F73" s="37" t="s">
        <v>560</v>
      </c>
      <c r="G73" s="38"/>
      <c r="H73" s="38" t="s">
        <v>546</v>
      </c>
      <c r="I73" s="17"/>
      <c r="K73" s="271"/>
      <c r="L73" s="269" t="s">
        <v>649</v>
      </c>
      <c r="M73" s="269" t="s">
        <v>652</v>
      </c>
      <c r="N73" s="269" t="s">
        <v>710</v>
      </c>
      <c r="O73" s="269" t="s">
        <v>655</v>
      </c>
      <c r="P73" s="271"/>
      <c r="Q73" s="271"/>
    </row>
    <row r="74" spans="2:17">
      <c r="B74" s="504"/>
      <c r="C74" s="456"/>
      <c r="D74" s="456"/>
      <c r="E74" s="456"/>
      <c r="F74" s="559"/>
      <c r="G74" s="38" t="s">
        <v>595</v>
      </c>
      <c r="H74" s="38" t="s">
        <v>549</v>
      </c>
      <c r="I74" s="17"/>
      <c r="K74" s="271"/>
      <c r="L74" s="269" t="s">
        <v>705</v>
      </c>
      <c r="M74" s="269" t="s">
        <v>652</v>
      </c>
      <c r="N74" s="269" t="s">
        <v>710</v>
      </c>
      <c r="O74" s="269" t="s">
        <v>655</v>
      </c>
      <c r="P74" s="271" t="s">
        <v>745</v>
      </c>
      <c r="Q74" s="271"/>
    </row>
    <row r="75" spans="2:17">
      <c r="B75" s="504"/>
      <c r="C75" s="456"/>
      <c r="D75" s="456"/>
      <c r="E75" s="456"/>
      <c r="F75" s="504"/>
      <c r="G75" s="38" t="s">
        <v>596</v>
      </c>
      <c r="H75" s="38" t="s">
        <v>551</v>
      </c>
      <c r="I75" s="17"/>
      <c r="K75" s="271"/>
      <c r="L75" s="269" t="s">
        <v>705</v>
      </c>
      <c r="M75" s="269" t="s">
        <v>652</v>
      </c>
      <c r="N75" s="269" t="s">
        <v>710</v>
      </c>
      <c r="O75" s="269" t="s">
        <v>655</v>
      </c>
      <c r="P75" s="271" t="s">
        <v>737</v>
      </c>
      <c r="Q75" s="271"/>
    </row>
    <row r="76" spans="2:17">
      <c r="B76" s="504"/>
      <c r="C76" s="456"/>
      <c r="D76" s="456"/>
      <c r="E76" s="456"/>
      <c r="F76" s="37" t="s">
        <v>445</v>
      </c>
      <c r="G76" s="38"/>
      <c r="H76" s="38" t="s">
        <v>546</v>
      </c>
      <c r="I76" s="17"/>
      <c r="K76" s="271"/>
      <c r="L76" s="269" t="s">
        <v>649</v>
      </c>
      <c r="M76" s="269" t="s">
        <v>652</v>
      </c>
      <c r="N76" s="269" t="s">
        <v>710</v>
      </c>
      <c r="O76" s="269" t="s">
        <v>655</v>
      </c>
      <c r="P76" s="271" t="s">
        <v>770</v>
      </c>
      <c r="Q76" s="271"/>
    </row>
    <row r="77" spans="2:17">
      <c r="B77" s="504"/>
      <c r="C77" s="456"/>
      <c r="D77" s="456"/>
      <c r="E77" s="456"/>
      <c r="F77" s="559"/>
      <c r="G77" s="38" t="s">
        <v>597</v>
      </c>
      <c r="H77" s="38" t="s">
        <v>552</v>
      </c>
      <c r="I77" s="17"/>
      <c r="K77" s="271"/>
      <c r="L77" s="269" t="s">
        <v>705</v>
      </c>
      <c r="M77" s="269" t="s">
        <v>652</v>
      </c>
      <c r="N77" s="269" t="s">
        <v>710</v>
      </c>
      <c r="O77" s="269" t="s">
        <v>655</v>
      </c>
      <c r="P77" s="271" t="s">
        <v>660</v>
      </c>
      <c r="Q77" s="271"/>
    </row>
    <row r="78" spans="2:17">
      <c r="B78" s="504"/>
      <c r="C78" s="456"/>
      <c r="D78" s="456"/>
      <c r="E78" s="456"/>
      <c r="F78" s="504"/>
      <c r="G78" s="38" t="s">
        <v>598</v>
      </c>
      <c r="H78" s="38" t="s">
        <v>552</v>
      </c>
      <c r="I78" s="17"/>
      <c r="K78" s="271"/>
      <c r="L78" s="269" t="s">
        <v>705</v>
      </c>
      <c r="M78" s="269" t="s">
        <v>652</v>
      </c>
      <c r="N78" s="269" t="s">
        <v>710</v>
      </c>
      <c r="O78" s="269" t="s">
        <v>655</v>
      </c>
      <c r="P78" s="271" t="s">
        <v>660</v>
      </c>
      <c r="Q78" s="271"/>
    </row>
    <row r="79" spans="2:17">
      <c r="B79" s="504"/>
      <c r="C79" s="456"/>
      <c r="D79" s="456"/>
      <c r="E79" s="456"/>
      <c r="F79" s="504"/>
      <c r="G79" s="38" t="s">
        <v>563</v>
      </c>
      <c r="H79" s="38" t="s">
        <v>553</v>
      </c>
      <c r="I79" s="17"/>
      <c r="K79" s="271"/>
      <c r="L79" s="269" t="s">
        <v>705</v>
      </c>
      <c r="M79" s="269" t="s">
        <v>652</v>
      </c>
      <c r="N79" s="269" t="s">
        <v>710</v>
      </c>
      <c r="O79" s="269" t="s">
        <v>655</v>
      </c>
      <c r="P79" s="271" t="s">
        <v>660</v>
      </c>
      <c r="Q79" s="271"/>
    </row>
    <row r="80" spans="2:17">
      <c r="B80" s="504"/>
      <c r="C80" s="456"/>
      <c r="D80" s="456"/>
      <c r="E80" s="456"/>
      <c r="F80" s="504"/>
      <c r="G80" s="38" t="s">
        <v>564</v>
      </c>
      <c r="H80" s="38" t="s">
        <v>553</v>
      </c>
      <c r="I80" s="17"/>
      <c r="K80" s="271"/>
      <c r="L80" s="269" t="s">
        <v>705</v>
      </c>
      <c r="M80" s="269" t="s">
        <v>652</v>
      </c>
      <c r="N80" s="269" t="s">
        <v>710</v>
      </c>
      <c r="O80" s="269" t="s">
        <v>655</v>
      </c>
      <c r="P80" s="271" t="s">
        <v>660</v>
      </c>
      <c r="Q80" s="271" t="s">
        <v>767</v>
      </c>
    </row>
    <row r="81" spans="2:17">
      <c r="B81" s="504"/>
      <c r="C81" s="456"/>
      <c r="D81" s="456"/>
      <c r="E81" s="456"/>
      <c r="F81" s="504"/>
      <c r="G81" s="38" t="s">
        <v>599</v>
      </c>
      <c r="H81" s="38" t="s">
        <v>554</v>
      </c>
      <c r="I81" s="17"/>
      <c r="K81" s="271"/>
      <c r="L81" s="269" t="s">
        <v>705</v>
      </c>
      <c r="M81" s="269" t="s">
        <v>652</v>
      </c>
      <c r="N81" s="269" t="s">
        <v>710</v>
      </c>
      <c r="O81" s="269" t="s">
        <v>655</v>
      </c>
      <c r="P81" s="271" t="s">
        <v>760</v>
      </c>
      <c r="Q81" s="271"/>
    </row>
    <row r="82" spans="2:17">
      <c r="B82" s="504"/>
      <c r="C82" s="456"/>
      <c r="D82" s="456"/>
      <c r="E82" s="456"/>
      <c r="F82" s="504"/>
      <c r="G82" s="38" t="s">
        <v>555</v>
      </c>
      <c r="H82" s="38" t="s">
        <v>553</v>
      </c>
      <c r="I82" s="17"/>
      <c r="K82" s="271"/>
      <c r="L82" s="269" t="s">
        <v>705</v>
      </c>
      <c r="M82" s="269" t="s">
        <v>652</v>
      </c>
      <c r="N82" s="269" t="s">
        <v>710</v>
      </c>
      <c r="O82" s="269" t="s">
        <v>655</v>
      </c>
      <c r="P82" s="271" t="s">
        <v>751</v>
      </c>
      <c r="Q82" s="271"/>
    </row>
    <row r="83" spans="2:17">
      <c r="B83" s="504"/>
      <c r="C83" s="456"/>
      <c r="D83" s="456"/>
      <c r="E83" s="456"/>
      <c r="F83" s="504"/>
      <c r="G83" s="38" t="s">
        <v>565</v>
      </c>
      <c r="H83" s="38" t="s">
        <v>556</v>
      </c>
      <c r="I83" s="17"/>
      <c r="K83" s="271"/>
      <c r="L83" s="269" t="s">
        <v>705</v>
      </c>
      <c r="M83" s="269" t="s">
        <v>652</v>
      </c>
      <c r="N83" s="269" t="s">
        <v>710</v>
      </c>
      <c r="O83" s="269" t="s">
        <v>655</v>
      </c>
      <c r="P83" s="271" t="s">
        <v>660</v>
      </c>
      <c r="Q83" s="271"/>
    </row>
    <row r="84" spans="2:17">
      <c r="B84" s="504"/>
      <c r="C84" s="456"/>
      <c r="D84" s="456"/>
      <c r="E84" s="456"/>
      <c r="F84" s="504"/>
      <c r="G84" s="38" t="s">
        <v>566</v>
      </c>
      <c r="H84" s="38" t="s">
        <v>553</v>
      </c>
      <c r="I84" s="17"/>
      <c r="K84" s="271"/>
      <c r="L84" s="269" t="s">
        <v>705</v>
      </c>
      <c r="M84" s="269" t="s">
        <v>652</v>
      </c>
      <c r="N84" s="269" t="s">
        <v>710</v>
      </c>
      <c r="O84" s="269" t="s">
        <v>655</v>
      </c>
      <c r="P84" s="271" t="s">
        <v>660</v>
      </c>
      <c r="Q84" s="271"/>
    </row>
    <row r="85" spans="2:17">
      <c r="B85" s="504"/>
      <c r="C85" s="456"/>
      <c r="D85" s="456"/>
      <c r="E85" s="456"/>
      <c r="F85" s="504"/>
      <c r="G85" s="38" t="s">
        <v>567</v>
      </c>
      <c r="H85" s="38" t="s">
        <v>553</v>
      </c>
      <c r="I85" s="17"/>
      <c r="K85" s="271"/>
      <c r="L85" s="269" t="s">
        <v>705</v>
      </c>
      <c r="M85" s="269" t="s">
        <v>652</v>
      </c>
      <c r="N85" s="269" t="s">
        <v>710</v>
      </c>
      <c r="O85" s="269" t="s">
        <v>655</v>
      </c>
      <c r="P85" s="271" t="s">
        <v>660</v>
      </c>
      <c r="Q85" s="271"/>
    </row>
    <row r="86" spans="2:17">
      <c r="B86" s="504"/>
      <c r="C86" s="456"/>
      <c r="D86" s="456"/>
      <c r="E86" s="456"/>
      <c r="F86" s="504"/>
      <c r="G86" s="38" t="s">
        <v>568</v>
      </c>
      <c r="H86" s="38" t="s">
        <v>553</v>
      </c>
      <c r="I86" s="17"/>
      <c r="K86" s="271"/>
      <c r="L86" s="269" t="s">
        <v>705</v>
      </c>
      <c r="M86" s="269" t="s">
        <v>652</v>
      </c>
      <c r="N86" s="269" t="s">
        <v>710</v>
      </c>
      <c r="O86" s="269" t="s">
        <v>655</v>
      </c>
      <c r="P86" s="271" t="s">
        <v>660</v>
      </c>
      <c r="Q86" s="271"/>
    </row>
    <row r="87" spans="2:17">
      <c r="B87" s="504"/>
      <c r="C87" s="456"/>
      <c r="D87" s="456"/>
      <c r="E87" s="456"/>
      <c r="F87" s="504"/>
      <c r="G87" s="38" t="s">
        <v>569</v>
      </c>
      <c r="H87" s="38" t="s">
        <v>557</v>
      </c>
      <c r="I87" s="17"/>
      <c r="K87" s="271"/>
      <c r="L87" s="269" t="s">
        <v>705</v>
      </c>
      <c r="M87" s="269" t="s">
        <v>652</v>
      </c>
      <c r="N87" s="269" t="s">
        <v>710</v>
      </c>
      <c r="O87" s="269" t="s">
        <v>655</v>
      </c>
      <c r="P87" s="271" t="s">
        <v>755</v>
      </c>
      <c r="Q87" s="271"/>
    </row>
    <row r="88" spans="2:17">
      <c r="B88" s="504"/>
      <c r="C88" s="456"/>
      <c r="D88" s="456"/>
      <c r="E88" s="456"/>
      <c r="F88" s="504"/>
      <c r="G88" s="38" t="s">
        <v>570</v>
      </c>
      <c r="H88" s="38" t="s">
        <v>552</v>
      </c>
      <c r="I88" s="17"/>
      <c r="K88" s="271"/>
      <c r="L88" s="269" t="s">
        <v>705</v>
      </c>
      <c r="M88" s="269" t="s">
        <v>652</v>
      </c>
      <c r="N88" s="269" t="s">
        <v>710</v>
      </c>
      <c r="O88" s="269" t="s">
        <v>655</v>
      </c>
      <c r="P88" s="271" t="s">
        <v>660</v>
      </c>
      <c r="Q88" s="271"/>
    </row>
    <row r="89" spans="2:17">
      <c r="B89" s="504"/>
      <c r="C89" s="456"/>
      <c r="D89" s="456"/>
      <c r="E89" s="456"/>
      <c r="F89" s="504"/>
      <c r="G89" s="38" t="s">
        <v>558</v>
      </c>
      <c r="H89" s="38" t="s">
        <v>50</v>
      </c>
      <c r="I89" s="17"/>
      <c r="K89" s="271"/>
      <c r="L89" s="269" t="s">
        <v>705</v>
      </c>
      <c r="M89" s="269" t="s">
        <v>652</v>
      </c>
      <c r="N89" s="269" t="s">
        <v>710</v>
      </c>
      <c r="O89" s="269" t="s">
        <v>655</v>
      </c>
      <c r="P89" s="271" t="s">
        <v>660</v>
      </c>
      <c r="Q89" s="271"/>
    </row>
    <row r="90" spans="2:17">
      <c r="B90" s="504"/>
      <c r="C90" s="456"/>
      <c r="D90" s="456"/>
      <c r="E90" s="456"/>
      <c r="F90" s="504"/>
      <c r="G90" s="38" t="s">
        <v>571</v>
      </c>
      <c r="H90" s="38" t="s">
        <v>559</v>
      </c>
      <c r="I90" s="17"/>
      <c r="K90" s="271"/>
      <c r="L90" s="269" t="s">
        <v>705</v>
      </c>
      <c r="M90" s="269" t="s">
        <v>652</v>
      </c>
      <c r="N90" s="269" t="s">
        <v>710</v>
      </c>
      <c r="O90" s="269" t="s">
        <v>655</v>
      </c>
      <c r="P90" s="271" t="s">
        <v>660</v>
      </c>
      <c r="Q90" s="271"/>
    </row>
    <row r="91" spans="2:17">
      <c r="B91" s="504"/>
      <c r="C91" s="456"/>
      <c r="D91" s="456"/>
      <c r="E91" s="456"/>
      <c r="F91" s="38" t="s">
        <v>572</v>
      </c>
      <c r="G91" s="38"/>
      <c r="H91" s="38" t="s">
        <v>546</v>
      </c>
      <c r="I91" s="17"/>
      <c r="K91" s="271"/>
      <c r="L91" s="269" t="s">
        <v>649</v>
      </c>
      <c r="M91" s="269" t="s">
        <v>652</v>
      </c>
      <c r="N91" s="269" t="s">
        <v>710</v>
      </c>
      <c r="O91" s="269" t="s">
        <v>655</v>
      </c>
      <c r="P91" s="271" t="s">
        <v>770</v>
      </c>
      <c r="Q91" s="271"/>
    </row>
    <row r="92" spans="2:17">
      <c r="B92" s="504"/>
      <c r="C92" s="456"/>
      <c r="D92" s="456" t="s">
        <v>104</v>
      </c>
      <c r="E92" s="456"/>
      <c r="F92" s="37" t="s">
        <v>560</v>
      </c>
      <c r="G92" s="38"/>
      <c r="H92" s="38"/>
      <c r="I92" s="17"/>
      <c r="K92" s="271"/>
      <c r="L92" s="269" t="s">
        <v>649</v>
      </c>
      <c r="M92" s="269" t="s">
        <v>652</v>
      </c>
      <c r="N92" s="269" t="s">
        <v>710</v>
      </c>
      <c r="O92" s="269" t="s">
        <v>655</v>
      </c>
      <c r="P92" s="271"/>
      <c r="Q92" s="271"/>
    </row>
    <row r="93" spans="2:17">
      <c r="B93" s="504"/>
      <c r="C93" s="456"/>
      <c r="D93" s="456"/>
      <c r="E93" s="456"/>
      <c r="F93" s="559"/>
      <c r="G93" s="38" t="s">
        <v>595</v>
      </c>
      <c r="H93" s="38" t="s">
        <v>549</v>
      </c>
      <c r="I93" s="17"/>
      <c r="K93" s="271"/>
      <c r="L93" s="269" t="s">
        <v>705</v>
      </c>
      <c r="M93" s="269" t="s">
        <v>652</v>
      </c>
      <c r="N93" s="269" t="s">
        <v>710</v>
      </c>
      <c r="O93" s="269" t="s">
        <v>655</v>
      </c>
      <c r="P93" s="271" t="s">
        <v>660</v>
      </c>
      <c r="Q93" s="271" t="s">
        <v>747</v>
      </c>
    </row>
    <row r="94" spans="2:17">
      <c r="B94" s="504"/>
      <c r="C94" s="456"/>
      <c r="D94" s="456"/>
      <c r="E94" s="456"/>
      <c r="F94" s="504"/>
      <c r="G94" s="38" t="s">
        <v>596</v>
      </c>
      <c r="H94" s="38" t="s">
        <v>551</v>
      </c>
      <c r="I94" s="17"/>
      <c r="K94" s="271"/>
      <c r="L94" s="269" t="s">
        <v>705</v>
      </c>
      <c r="M94" s="269" t="s">
        <v>652</v>
      </c>
      <c r="N94" s="269" t="s">
        <v>710</v>
      </c>
      <c r="O94" s="269" t="s">
        <v>655</v>
      </c>
      <c r="P94" s="271" t="s">
        <v>660</v>
      </c>
      <c r="Q94" s="271" t="s">
        <v>739</v>
      </c>
    </row>
    <row r="95" spans="2:17">
      <c r="B95" s="504"/>
      <c r="C95" s="456"/>
      <c r="D95" s="456"/>
      <c r="E95" s="456"/>
      <c r="F95" s="37" t="s">
        <v>445</v>
      </c>
      <c r="G95" s="38"/>
      <c r="H95" s="38"/>
      <c r="I95" s="17"/>
      <c r="K95" s="271"/>
      <c r="L95" s="269" t="s">
        <v>649</v>
      </c>
      <c r="M95" s="269" t="s">
        <v>652</v>
      </c>
      <c r="N95" s="269" t="s">
        <v>710</v>
      </c>
      <c r="O95" s="269" t="s">
        <v>655</v>
      </c>
      <c r="P95" s="271" t="s">
        <v>770</v>
      </c>
      <c r="Q95" s="271"/>
    </row>
    <row r="96" spans="2:17">
      <c r="B96" s="504"/>
      <c r="C96" s="456"/>
      <c r="D96" s="456"/>
      <c r="E96" s="456"/>
      <c r="F96" s="559"/>
      <c r="G96" s="38" t="s">
        <v>561</v>
      </c>
      <c r="H96" s="38" t="s">
        <v>552</v>
      </c>
      <c r="I96" s="17"/>
      <c r="K96" s="271"/>
      <c r="L96" s="269" t="s">
        <v>705</v>
      </c>
      <c r="M96" s="269" t="s">
        <v>652</v>
      </c>
      <c r="N96" s="269" t="s">
        <v>710</v>
      </c>
      <c r="O96" s="269" t="s">
        <v>655</v>
      </c>
      <c r="P96" s="271" t="s">
        <v>660</v>
      </c>
      <c r="Q96" s="271"/>
    </row>
    <row r="97" spans="2:17">
      <c r="B97" s="504"/>
      <c r="C97" s="456"/>
      <c r="D97" s="456"/>
      <c r="E97" s="456"/>
      <c r="F97" s="504"/>
      <c r="G97" s="38" t="s">
        <v>562</v>
      </c>
      <c r="H97" s="38" t="s">
        <v>552</v>
      </c>
      <c r="I97" s="17"/>
      <c r="K97" s="271"/>
      <c r="L97" s="269" t="s">
        <v>705</v>
      </c>
      <c r="M97" s="269" t="s">
        <v>652</v>
      </c>
      <c r="N97" s="269" t="s">
        <v>710</v>
      </c>
      <c r="O97" s="269" t="s">
        <v>655</v>
      </c>
      <c r="P97" s="271" t="s">
        <v>660</v>
      </c>
      <c r="Q97" s="271"/>
    </row>
    <row r="98" spans="2:17">
      <c r="B98" s="504"/>
      <c r="C98" s="456"/>
      <c r="D98" s="456"/>
      <c r="E98" s="456"/>
      <c r="F98" s="504"/>
      <c r="G98" s="38" t="s">
        <v>597</v>
      </c>
      <c r="H98" s="38" t="s">
        <v>552</v>
      </c>
      <c r="I98" s="17"/>
      <c r="K98" s="271"/>
      <c r="L98" s="269" t="s">
        <v>705</v>
      </c>
      <c r="M98" s="269" t="s">
        <v>652</v>
      </c>
      <c r="N98" s="269" t="s">
        <v>710</v>
      </c>
      <c r="O98" s="269" t="s">
        <v>655</v>
      </c>
      <c r="P98" s="271" t="s">
        <v>660</v>
      </c>
      <c r="Q98" s="271"/>
    </row>
    <row r="99" spans="2:17">
      <c r="B99" s="504"/>
      <c r="C99" s="456"/>
      <c r="D99" s="456"/>
      <c r="E99" s="456"/>
      <c r="F99" s="504"/>
      <c r="G99" s="38" t="s">
        <v>598</v>
      </c>
      <c r="H99" s="38" t="s">
        <v>552</v>
      </c>
      <c r="I99" s="17"/>
      <c r="K99" s="271"/>
      <c r="L99" s="269" t="s">
        <v>705</v>
      </c>
      <c r="M99" s="269" t="s">
        <v>652</v>
      </c>
      <c r="N99" s="269" t="s">
        <v>710</v>
      </c>
      <c r="O99" s="269" t="s">
        <v>655</v>
      </c>
      <c r="P99" s="271" t="s">
        <v>660</v>
      </c>
      <c r="Q99" s="271"/>
    </row>
    <row r="100" spans="2:17">
      <c r="B100" s="504"/>
      <c r="C100" s="456"/>
      <c r="D100" s="456"/>
      <c r="E100" s="456"/>
      <c r="F100" s="504"/>
      <c r="G100" s="38" t="s">
        <v>563</v>
      </c>
      <c r="H100" s="38" t="s">
        <v>553</v>
      </c>
      <c r="I100" s="17"/>
      <c r="K100" s="271"/>
      <c r="L100" s="269" t="s">
        <v>705</v>
      </c>
      <c r="M100" s="269" t="s">
        <v>652</v>
      </c>
      <c r="N100" s="269" t="s">
        <v>710</v>
      </c>
      <c r="O100" s="269" t="s">
        <v>655</v>
      </c>
      <c r="P100" s="271" t="s">
        <v>660</v>
      </c>
      <c r="Q100" s="271"/>
    </row>
    <row r="101" spans="2:17">
      <c r="B101" s="504"/>
      <c r="C101" s="456"/>
      <c r="D101" s="456"/>
      <c r="E101" s="456"/>
      <c r="F101" s="504"/>
      <c r="G101" s="38" t="s">
        <v>564</v>
      </c>
      <c r="H101" s="38" t="s">
        <v>553</v>
      </c>
      <c r="I101" s="17"/>
      <c r="K101" s="271"/>
      <c r="L101" s="269" t="s">
        <v>705</v>
      </c>
      <c r="M101" s="269" t="s">
        <v>652</v>
      </c>
      <c r="N101" s="269" t="s">
        <v>710</v>
      </c>
      <c r="O101" s="269" t="s">
        <v>655</v>
      </c>
      <c r="P101" s="271" t="s">
        <v>660</v>
      </c>
      <c r="Q101" s="271" t="s">
        <v>768</v>
      </c>
    </row>
    <row r="102" spans="2:17">
      <c r="B102" s="504"/>
      <c r="C102" s="456"/>
      <c r="D102" s="456"/>
      <c r="E102" s="456"/>
      <c r="F102" s="504"/>
      <c r="G102" s="38" t="s">
        <v>599</v>
      </c>
      <c r="H102" s="38" t="s">
        <v>554</v>
      </c>
      <c r="I102" s="17"/>
      <c r="K102" s="271"/>
      <c r="L102" s="269" t="s">
        <v>705</v>
      </c>
      <c r="M102" s="269" t="s">
        <v>652</v>
      </c>
      <c r="N102" s="269" t="s">
        <v>710</v>
      </c>
      <c r="O102" s="269" t="s">
        <v>655</v>
      </c>
      <c r="P102" s="271" t="s">
        <v>660</v>
      </c>
      <c r="Q102" s="271" t="s">
        <v>761</v>
      </c>
    </row>
    <row r="103" spans="2:17">
      <c r="B103" s="504"/>
      <c r="C103" s="456"/>
      <c r="D103" s="456"/>
      <c r="E103" s="456"/>
      <c r="F103" s="504"/>
      <c r="G103" s="38" t="s">
        <v>555</v>
      </c>
      <c r="H103" s="38" t="s">
        <v>553</v>
      </c>
      <c r="I103" s="17"/>
      <c r="K103" s="271"/>
      <c r="L103" s="269" t="s">
        <v>705</v>
      </c>
      <c r="M103" s="269" t="s">
        <v>652</v>
      </c>
      <c r="N103" s="269" t="s">
        <v>710</v>
      </c>
      <c r="O103" s="269" t="s">
        <v>655</v>
      </c>
      <c r="P103" s="271" t="s">
        <v>660</v>
      </c>
      <c r="Q103" s="271"/>
    </row>
    <row r="104" spans="2:17">
      <c r="B104" s="504"/>
      <c r="C104" s="456"/>
      <c r="D104" s="456"/>
      <c r="E104" s="456"/>
      <c r="F104" s="504"/>
      <c r="G104" s="38" t="s">
        <v>565</v>
      </c>
      <c r="H104" s="38" t="s">
        <v>556</v>
      </c>
      <c r="I104" s="17"/>
      <c r="K104" s="271"/>
      <c r="L104" s="269" t="s">
        <v>705</v>
      </c>
      <c r="M104" s="269" t="s">
        <v>652</v>
      </c>
      <c r="N104" s="269" t="s">
        <v>710</v>
      </c>
      <c r="O104" s="269" t="s">
        <v>655</v>
      </c>
      <c r="P104" s="271" t="s">
        <v>660</v>
      </c>
      <c r="Q104" s="271"/>
    </row>
    <row r="105" spans="2:17">
      <c r="B105" s="504"/>
      <c r="C105" s="456"/>
      <c r="D105" s="456"/>
      <c r="E105" s="456"/>
      <c r="F105" s="504"/>
      <c r="G105" s="38" t="s">
        <v>566</v>
      </c>
      <c r="H105" s="38" t="s">
        <v>553</v>
      </c>
      <c r="I105" s="17"/>
      <c r="K105" s="271"/>
      <c r="L105" s="269" t="s">
        <v>705</v>
      </c>
      <c r="M105" s="269" t="s">
        <v>652</v>
      </c>
      <c r="N105" s="269" t="s">
        <v>710</v>
      </c>
      <c r="O105" s="269" t="s">
        <v>655</v>
      </c>
      <c r="P105" s="271" t="s">
        <v>660</v>
      </c>
      <c r="Q105" s="271"/>
    </row>
    <row r="106" spans="2:17">
      <c r="B106" s="504"/>
      <c r="C106" s="456"/>
      <c r="D106" s="456"/>
      <c r="E106" s="456"/>
      <c r="F106" s="504"/>
      <c r="G106" s="38" t="s">
        <v>567</v>
      </c>
      <c r="H106" s="38" t="s">
        <v>553</v>
      </c>
      <c r="I106" s="17"/>
      <c r="K106" s="271"/>
      <c r="L106" s="269" t="s">
        <v>705</v>
      </c>
      <c r="M106" s="269" t="s">
        <v>652</v>
      </c>
      <c r="N106" s="269" t="s">
        <v>710</v>
      </c>
      <c r="O106" s="269" t="s">
        <v>655</v>
      </c>
      <c r="P106" s="271" t="s">
        <v>660</v>
      </c>
      <c r="Q106" s="271"/>
    </row>
    <row r="107" spans="2:17">
      <c r="B107" s="504"/>
      <c r="C107" s="456"/>
      <c r="D107" s="456"/>
      <c r="E107" s="456"/>
      <c r="F107" s="504"/>
      <c r="G107" s="38" t="s">
        <v>568</v>
      </c>
      <c r="H107" s="38" t="s">
        <v>553</v>
      </c>
      <c r="I107" s="17"/>
      <c r="K107" s="271"/>
      <c r="L107" s="269" t="s">
        <v>705</v>
      </c>
      <c r="M107" s="269" t="s">
        <v>652</v>
      </c>
      <c r="N107" s="269" t="s">
        <v>710</v>
      </c>
      <c r="O107" s="269" t="s">
        <v>655</v>
      </c>
      <c r="P107" s="271" t="s">
        <v>660</v>
      </c>
      <c r="Q107" s="271"/>
    </row>
    <row r="108" spans="2:17">
      <c r="B108" s="504"/>
      <c r="C108" s="456"/>
      <c r="D108" s="456"/>
      <c r="E108" s="456"/>
      <c r="F108" s="504"/>
      <c r="G108" s="38" t="s">
        <v>569</v>
      </c>
      <c r="H108" s="38" t="s">
        <v>557</v>
      </c>
      <c r="I108" s="17"/>
      <c r="K108" s="271"/>
      <c r="L108" s="269" t="s">
        <v>705</v>
      </c>
      <c r="M108" s="269" t="s">
        <v>652</v>
      </c>
      <c r="N108" s="269" t="s">
        <v>710</v>
      </c>
      <c r="O108" s="269" t="s">
        <v>655</v>
      </c>
      <c r="P108" s="271" t="s">
        <v>660</v>
      </c>
      <c r="Q108" s="271" t="s">
        <v>756</v>
      </c>
    </row>
    <row r="109" spans="2:17">
      <c r="B109" s="504"/>
      <c r="C109" s="456"/>
      <c r="D109" s="456"/>
      <c r="E109" s="456"/>
      <c r="F109" s="504"/>
      <c r="G109" s="38" t="s">
        <v>570</v>
      </c>
      <c r="H109" s="38" t="s">
        <v>552</v>
      </c>
      <c r="I109" s="17"/>
      <c r="K109" s="271"/>
      <c r="L109" s="269" t="s">
        <v>705</v>
      </c>
      <c r="M109" s="269" t="s">
        <v>652</v>
      </c>
      <c r="N109" s="269" t="s">
        <v>710</v>
      </c>
      <c r="O109" s="269" t="s">
        <v>655</v>
      </c>
      <c r="P109" s="271" t="s">
        <v>660</v>
      </c>
      <c r="Q109" s="271"/>
    </row>
    <row r="110" spans="2:17">
      <c r="B110" s="504"/>
      <c r="C110" s="456"/>
      <c r="D110" s="456"/>
      <c r="E110" s="456"/>
      <c r="F110" s="504"/>
      <c r="G110" s="38" t="s">
        <v>558</v>
      </c>
      <c r="H110" s="38" t="s">
        <v>50</v>
      </c>
      <c r="I110" s="17"/>
      <c r="K110" s="271"/>
      <c r="L110" s="269" t="s">
        <v>705</v>
      </c>
      <c r="M110" s="269" t="s">
        <v>652</v>
      </c>
      <c r="N110" s="269" t="s">
        <v>710</v>
      </c>
      <c r="O110" s="269" t="s">
        <v>655</v>
      </c>
      <c r="P110" s="271" t="s">
        <v>660</v>
      </c>
      <c r="Q110" s="271"/>
    </row>
    <row r="111" spans="2:17">
      <c r="B111" s="504"/>
      <c r="C111" s="456"/>
      <c r="D111" s="456"/>
      <c r="E111" s="456"/>
      <c r="F111" s="504"/>
      <c r="G111" s="38" t="s">
        <v>571</v>
      </c>
      <c r="H111" s="38" t="s">
        <v>559</v>
      </c>
      <c r="I111" s="17"/>
      <c r="K111" s="271"/>
      <c r="L111" s="269" t="s">
        <v>705</v>
      </c>
      <c r="M111" s="269" t="s">
        <v>652</v>
      </c>
      <c r="N111" s="269" t="s">
        <v>710</v>
      </c>
      <c r="O111" s="269" t="s">
        <v>655</v>
      </c>
      <c r="P111" s="271" t="s">
        <v>660</v>
      </c>
      <c r="Q111" s="271"/>
    </row>
    <row r="112" spans="2:17">
      <c r="B112" s="504"/>
      <c r="C112" s="456"/>
      <c r="D112" s="456"/>
      <c r="E112" s="456"/>
      <c r="F112" s="38" t="s">
        <v>572</v>
      </c>
      <c r="G112" s="38"/>
      <c r="H112" s="38"/>
      <c r="I112" s="17"/>
      <c r="K112" s="271"/>
      <c r="L112" s="269" t="s">
        <v>649</v>
      </c>
      <c r="M112" s="269" t="s">
        <v>652</v>
      </c>
      <c r="N112" s="269" t="s">
        <v>710</v>
      </c>
      <c r="O112" s="269" t="s">
        <v>655</v>
      </c>
      <c r="P112" s="271" t="s">
        <v>770</v>
      </c>
      <c r="Q112" s="271"/>
    </row>
    <row r="113" spans="2:17">
      <c r="B113" s="504"/>
      <c r="C113" s="456"/>
      <c r="D113" s="456" t="s">
        <v>544</v>
      </c>
      <c r="E113" s="456"/>
      <c r="F113" s="37" t="s">
        <v>560</v>
      </c>
      <c r="G113" s="38"/>
      <c r="H113" s="38" t="s">
        <v>547</v>
      </c>
      <c r="I113" s="17"/>
      <c r="K113" s="271"/>
      <c r="L113" s="269" t="s">
        <v>649</v>
      </c>
      <c r="M113" s="269" t="s">
        <v>652</v>
      </c>
      <c r="N113" s="269" t="s">
        <v>710</v>
      </c>
      <c r="O113" s="269" t="s">
        <v>655</v>
      </c>
      <c r="P113" s="271"/>
      <c r="Q113" s="271"/>
    </row>
    <row r="114" spans="2:17">
      <c r="B114" s="504"/>
      <c r="C114" s="456"/>
      <c r="D114" s="456"/>
      <c r="E114" s="456"/>
      <c r="F114" s="559"/>
      <c r="G114" s="38" t="s">
        <v>595</v>
      </c>
      <c r="H114" s="38" t="s">
        <v>549</v>
      </c>
      <c r="I114" s="17"/>
      <c r="K114" s="271"/>
      <c r="L114" s="269" t="s">
        <v>705</v>
      </c>
      <c r="M114" s="269" t="s">
        <v>652</v>
      </c>
      <c r="N114" s="269" t="s">
        <v>710</v>
      </c>
      <c r="O114" s="269" t="s">
        <v>655</v>
      </c>
      <c r="P114" s="271" t="s">
        <v>743</v>
      </c>
      <c r="Q114" s="271"/>
    </row>
    <row r="115" spans="2:17">
      <c r="B115" s="504"/>
      <c r="C115" s="456"/>
      <c r="D115" s="456"/>
      <c r="E115" s="456"/>
      <c r="F115" s="504"/>
      <c r="G115" s="38" t="s">
        <v>596</v>
      </c>
      <c r="H115" s="38" t="s">
        <v>551</v>
      </c>
      <c r="I115" s="17"/>
      <c r="K115" s="271"/>
      <c r="L115" s="269" t="s">
        <v>705</v>
      </c>
      <c r="M115" s="269" t="s">
        <v>652</v>
      </c>
      <c r="N115" s="269" t="s">
        <v>710</v>
      </c>
      <c r="O115" s="269" t="s">
        <v>655</v>
      </c>
      <c r="P115" s="271" t="s">
        <v>735</v>
      </c>
      <c r="Q115" s="271"/>
    </row>
    <row r="116" spans="2:17">
      <c r="B116" s="504"/>
      <c r="C116" s="456"/>
      <c r="D116" s="456"/>
      <c r="E116" s="456"/>
      <c r="F116" s="37" t="s">
        <v>445</v>
      </c>
      <c r="G116" s="38"/>
      <c r="H116" s="38" t="s">
        <v>547</v>
      </c>
      <c r="I116" s="17"/>
      <c r="K116" s="271"/>
      <c r="L116" s="269" t="s">
        <v>649</v>
      </c>
      <c r="M116" s="269" t="s">
        <v>652</v>
      </c>
      <c r="N116" s="269" t="s">
        <v>710</v>
      </c>
      <c r="O116" s="269" t="s">
        <v>655</v>
      </c>
      <c r="P116" s="271" t="s">
        <v>770</v>
      </c>
      <c r="Q116" s="271"/>
    </row>
    <row r="117" spans="2:17">
      <c r="B117" s="504"/>
      <c r="C117" s="456"/>
      <c r="D117" s="456"/>
      <c r="E117" s="456"/>
      <c r="F117" s="559"/>
      <c r="G117" s="38" t="s">
        <v>555</v>
      </c>
      <c r="H117" s="38" t="s">
        <v>553</v>
      </c>
      <c r="I117" s="17"/>
      <c r="K117" s="271"/>
      <c r="L117" s="269" t="s">
        <v>705</v>
      </c>
      <c r="M117" s="269" t="s">
        <v>652</v>
      </c>
      <c r="N117" s="269" t="s">
        <v>710</v>
      </c>
      <c r="O117" s="269" t="s">
        <v>655</v>
      </c>
      <c r="P117" s="271" t="s">
        <v>660</v>
      </c>
      <c r="Q117" s="271"/>
    </row>
    <row r="118" spans="2:17">
      <c r="B118" s="504"/>
      <c r="C118" s="456"/>
      <c r="D118" s="456"/>
      <c r="E118" s="456"/>
      <c r="F118" s="504"/>
      <c r="G118" s="38" t="s">
        <v>565</v>
      </c>
      <c r="H118" s="38" t="s">
        <v>556</v>
      </c>
      <c r="I118" s="17"/>
      <c r="K118" s="271"/>
      <c r="L118" s="269" t="s">
        <v>705</v>
      </c>
      <c r="M118" s="269" t="s">
        <v>652</v>
      </c>
      <c r="N118" s="269" t="s">
        <v>710</v>
      </c>
      <c r="O118" s="269" t="s">
        <v>655</v>
      </c>
      <c r="P118" s="271" t="s">
        <v>660</v>
      </c>
      <c r="Q118" s="271"/>
    </row>
    <row r="119" spans="2:17">
      <c r="B119" s="504"/>
      <c r="C119" s="456"/>
      <c r="D119" s="456"/>
      <c r="E119" s="456"/>
      <c r="F119" s="504"/>
      <c r="G119" s="38" t="s">
        <v>566</v>
      </c>
      <c r="H119" s="38" t="s">
        <v>553</v>
      </c>
      <c r="I119" s="17"/>
      <c r="K119" s="271"/>
      <c r="L119" s="269" t="s">
        <v>705</v>
      </c>
      <c r="M119" s="269" t="s">
        <v>652</v>
      </c>
      <c r="N119" s="269" t="s">
        <v>710</v>
      </c>
      <c r="O119" s="269" t="s">
        <v>655</v>
      </c>
      <c r="P119" s="271" t="s">
        <v>660</v>
      </c>
      <c r="Q119" s="271"/>
    </row>
    <row r="120" spans="2:17">
      <c r="B120" s="504"/>
      <c r="C120" s="456"/>
      <c r="D120" s="456"/>
      <c r="E120" s="456"/>
      <c r="F120" s="504"/>
      <c r="G120" s="38" t="s">
        <v>570</v>
      </c>
      <c r="H120" s="38" t="s">
        <v>552</v>
      </c>
      <c r="I120" s="17"/>
      <c r="K120" s="271"/>
      <c r="L120" s="269" t="s">
        <v>705</v>
      </c>
      <c r="M120" s="269" t="s">
        <v>652</v>
      </c>
      <c r="N120" s="269" t="s">
        <v>710</v>
      </c>
      <c r="O120" s="269" t="s">
        <v>655</v>
      </c>
      <c r="P120" s="271" t="s">
        <v>660</v>
      </c>
      <c r="Q120" s="271"/>
    </row>
    <row r="121" spans="2:17">
      <c r="B121" s="504"/>
      <c r="C121" s="456"/>
      <c r="D121" s="456"/>
      <c r="E121" s="456"/>
      <c r="F121" s="504"/>
      <c r="G121" s="38" t="s">
        <v>558</v>
      </c>
      <c r="H121" s="38" t="s">
        <v>50</v>
      </c>
      <c r="I121" s="17"/>
      <c r="K121" s="271"/>
      <c r="L121" s="269" t="s">
        <v>705</v>
      </c>
      <c r="M121" s="269" t="s">
        <v>652</v>
      </c>
      <c r="N121" s="269" t="s">
        <v>710</v>
      </c>
      <c r="O121" s="269" t="s">
        <v>655</v>
      </c>
      <c r="P121" s="271" t="s">
        <v>660</v>
      </c>
      <c r="Q121" s="271"/>
    </row>
    <row r="122" spans="2:17">
      <c r="B122" s="504"/>
      <c r="C122" s="456"/>
      <c r="D122" s="456"/>
      <c r="E122" s="456"/>
      <c r="F122" s="504"/>
      <c r="G122" s="38" t="s">
        <v>571</v>
      </c>
      <c r="H122" s="38" t="s">
        <v>559</v>
      </c>
      <c r="I122" s="17"/>
      <c r="K122" s="271"/>
      <c r="L122" s="269" t="s">
        <v>705</v>
      </c>
      <c r="M122" s="269" t="s">
        <v>652</v>
      </c>
      <c r="N122" s="269" t="s">
        <v>710</v>
      </c>
      <c r="O122" s="269" t="s">
        <v>655</v>
      </c>
      <c r="P122" s="271" t="s">
        <v>660</v>
      </c>
      <c r="Q122" s="271"/>
    </row>
    <row r="123" spans="2:17">
      <c r="B123" s="504"/>
      <c r="C123" s="456"/>
      <c r="D123" s="456"/>
      <c r="E123" s="456"/>
      <c r="F123" s="38" t="s">
        <v>572</v>
      </c>
      <c r="G123" s="38"/>
      <c r="H123" s="38" t="s">
        <v>547</v>
      </c>
      <c r="I123" s="17"/>
      <c r="K123" s="271"/>
      <c r="L123" s="269" t="s">
        <v>649</v>
      </c>
      <c r="M123" s="269" t="s">
        <v>652</v>
      </c>
      <c r="N123" s="269" t="s">
        <v>710</v>
      </c>
      <c r="O123" s="269" t="s">
        <v>655</v>
      </c>
      <c r="P123" s="271" t="s">
        <v>770</v>
      </c>
      <c r="Q123" s="271"/>
    </row>
    <row r="124" spans="2:17">
      <c r="B124" s="504"/>
      <c r="C124" s="456"/>
      <c r="D124" s="456" t="s">
        <v>542</v>
      </c>
      <c r="E124" s="456"/>
      <c r="F124" s="37" t="s">
        <v>560</v>
      </c>
      <c r="G124" s="38"/>
      <c r="H124" s="38" t="s">
        <v>546</v>
      </c>
      <c r="I124" s="17"/>
      <c r="K124" s="271"/>
      <c r="L124" s="269" t="s">
        <v>649</v>
      </c>
      <c r="M124" s="269" t="s">
        <v>652</v>
      </c>
      <c r="N124" s="269" t="s">
        <v>710</v>
      </c>
      <c r="O124" s="269" t="s">
        <v>655</v>
      </c>
      <c r="P124" s="271"/>
      <c r="Q124" s="271"/>
    </row>
    <row r="125" spans="2:17">
      <c r="B125" s="504"/>
      <c r="C125" s="456"/>
      <c r="D125" s="456"/>
      <c r="E125" s="456"/>
      <c r="F125" s="559"/>
      <c r="G125" s="38" t="s">
        <v>548</v>
      </c>
      <c r="H125" s="38" t="s">
        <v>549</v>
      </c>
      <c r="I125" s="17"/>
      <c r="K125" s="271"/>
      <c r="L125" s="269" t="s">
        <v>705</v>
      </c>
      <c r="M125" s="269" t="s">
        <v>652</v>
      </c>
      <c r="N125" s="269" t="s">
        <v>710</v>
      </c>
      <c r="O125" s="269" t="s">
        <v>655</v>
      </c>
      <c r="P125" s="271" t="s">
        <v>660</v>
      </c>
      <c r="Q125" s="271" t="s">
        <v>746</v>
      </c>
    </row>
    <row r="126" spans="2:17">
      <c r="B126" s="504"/>
      <c r="C126" s="456"/>
      <c r="D126" s="456"/>
      <c r="E126" s="456"/>
      <c r="F126" s="504"/>
      <c r="G126" s="38" t="s">
        <v>550</v>
      </c>
      <c r="H126" s="38" t="s">
        <v>551</v>
      </c>
      <c r="I126" s="17"/>
      <c r="K126" s="271"/>
      <c r="L126" s="269" t="s">
        <v>705</v>
      </c>
      <c r="M126" s="269" t="s">
        <v>652</v>
      </c>
      <c r="N126" s="269" t="s">
        <v>710</v>
      </c>
      <c r="O126" s="269" t="s">
        <v>655</v>
      </c>
      <c r="P126" s="271" t="s">
        <v>660</v>
      </c>
      <c r="Q126" s="271" t="s">
        <v>738</v>
      </c>
    </row>
    <row r="127" spans="2:17">
      <c r="B127" s="504"/>
      <c r="C127" s="456"/>
      <c r="D127" s="456"/>
      <c r="E127" s="456"/>
      <c r="F127" s="37" t="s">
        <v>445</v>
      </c>
      <c r="G127" s="38"/>
      <c r="H127" s="38" t="s">
        <v>546</v>
      </c>
      <c r="I127" s="17"/>
      <c r="K127" s="271"/>
      <c r="L127" s="269" t="s">
        <v>649</v>
      </c>
      <c r="M127" s="269" t="s">
        <v>652</v>
      </c>
      <c r="N127" s="269" t="s">
        <v>710</v>
      </c>
      <c r="O127" s="269" t="s">
        <v>655</v>
      </c>
      <c r="P127" s="271"/>
      <c r="Q127" s="271"/>
    </row>
    <row r="128" spans="2:17">
      <c r="B128" s="504"/>
      <c r="C128" s="456"/>
      <c r="D128" s="456"/>
      <c r="E128" s="456"/>
      <c r="F128" s="559"/>
      <c r="G128" s="38" t="s">
        <v>599</v>
      </c>
      <c r="H128" s="38" t="s">
        <v>554</v>
      </c>
      <c r="I128" s="17"/>
      <c r="K128" s="271"/>
      <c r="L128" s="269" t="s">
        <v>705</v>
      </c>
      <c r="M128" s="269" t="s">
        <v>652</v>
      </c>
      <c r="N128" s="269" t="s">
        <v>710</v>
      </c>
      <c r="O128" s="269" t="s">
        <v>655</v>
      </c>
      <c r="P128" s="271" t="s">
        <v>660</v>
      </c>
      <c r="Q128" s="271" t="s">
        <v>762</v>
      </c>
    </row>
    <row r="129" spans="2:17">
      <c r="B129" s="504"/>
      <c r="C129" s="456"/>
      <c r="D129" s="456"/>
      <c r="E129" s="456"/>
      <c r="F129" s="504"/>
      <c r="G129" s="38" t="s">
        <v>555</v>
      </c>
      <c r="H129" s="38" t="s">
        <v>553</v>
      </c>
      <c r="I129" s="17"/>
      <c r="K129" s="271"/>
      <c r="L129" s="269" t="s">
        <v>705</v>
      </c>
      <c r="M129" s="269" t="s">
        <v>652</v>
      </c>
      <c r="N129" s="269" t="s">
        <v>710</v>
      </c>
      <c r="O129" s="269" t="s">
        <v>655</v>
      </c>
      <c r="P129" s="271" t="s">
        <v>660</v>
      </c>
      <c r="Q129" s="271" t="s">
        <v>752</v>
      </c>
    </row>
    <row r="130" spans="2:17">
      <c r="B130" s="504"/>
      <c r="C130" s="456"/>
      <c r="D130" s="456"/>
      <c r="E130" s="456"/>
      <c r="F130" s="504"/>
      <c r="G130" s="38" t="s">
        <v>569</v>
      </c>
      <c r="H130" s="38" t="s">
        <v>557</v>
      </c>
      <c r="I130" s="17"/>
      <c r="K130" s="271"/>
      <c r="L130" s="269" t="s">
        <v>705</v>
      </c>
      <c r="M130" s="269" t="s">
        <v>652</v>
      </c>
      <c r="N130" s="269" t="s">
        <v>710</v>
      </c>
      <c r="O130" s="269" t="s">
        <v>655</v>
      </c>
      <c r="P130" s="271" t="s">
        <v>660</v>
      </c>
      <c r="Q130" s="271" t="s">
        <v>757</v>
      </c>
    </row>
    <row r="131" spans="2:17">
      <c r="B131" s="504"/>
      <c r="C131" s="456"/>
      <c r="D131" s="456"/>
      <c r="E131" s="456"/>
      <c r="F131" s="504"/>
      <c r="G131" s="38" t="s">
        <v>570</v>
      </c>
      <c r="H131" s="38" t="s">
        <v>552</v>
      </c>
      <c r="I131" s="17"/>
      <c r="K131" s="271"/>
      <c r="L131" s="269" t="s">
        <v>705</v>
      </c>
      <c r="M131" s="269" t="s">
        <v>652</v>
      </c>
      <c r="N131" s="269" t="s">
        <v>710</v>
      </c>
      <c r="O131" s="269" t="s">
        <v>655</v>
      </c>
      <c r="P131" s="271" t="s">
        <v>660</v>
      </c>
      <c r="Q131" s="271"/>
    </row>
    <row r="132" spans="2:17">
      <c r="B132" s="504"/>
      <c r="C132" s="456"/>
      <c r="D132" s="456"/>
      <c r="E132" s="456"/>
      <c r="F132" s="504"/>
      <c r="G132" s="38" t="s">
        <v>558</v>
      </c>
      <c r="H132" s="38" t="s">
        <v>50</v>
      </c>
      <c r="I132" s="17"/>
      <c r="K132" s="271"/>
      <c r="L132" s="269" t="s">
        <v>705</v>
      </c>
      <c r="M132" s="269" t="s">
        <v>652</v>
      </c>
      <c r="N132" s="269" t="s">
        <v>710</v>
      </c>
      <c r="O132" s="269" t="s">
        <v>655</v>
      </c>
      <c r="P132" s="271" t="s">
        <v>660</v>
      </c>
      <c r="Q132" s="271"/>
    </row>
    <row r="133" spans="2:17">
      <c r="B133" s="504"/>
      <c r="C133" s="456"/>
      <c r="D133" s="456"/>
      <c r="E133" s="456"/>
      <c r="F133" s="504"/>
      <c r="G133" s="38" t="s">
        <v>571</v>
      </c>
      <c r="H133" s="38" t="s">
        <v>559</v>
      </c>
      <c r="I133" s="17"/>
      <c r="K133" s="271"/>
      <c r="L133" s="269" t="s">
        <v>705</v>
      </c>
      <c r="M133" s="269" t="s">
        <v>652</v>
      </c>
      <c r="N133" s="269" t="s">
        <v>710</v>
      </c>
      <c r="O133" s="269" t="s">
        <v>655</v>
      </c>
      <c r="P133" s="271" t="s">
        <v>660</v>
      </c>
      <c r="Q133" s="271"/>
    </row>
    <row r="134" spans="2:17">
      <c r="B134" s="504"/>
      <c r="C134" s="456"/>
      <c r="D134" s="456"/>
      <c r="E134" s="456"/>
      <c r="F134" s="38" t="s">
        <v>572</v>
      </c>
      <c r="G134" s="38"/>
      <c r="H134" s="38" t="s">
        <v>546</v>
      </c>
      <c r="I134" s="17"/>
      <c r="K134" s="271"/>
      <c r="L134" s="269" t="s">
        <v>649</v>
      </c>
      <c r="M134" s="269" t="s">
        <v>652</v>
      </c>
      <c r="N134" s="269" t="s">
        <v>710</v>
      </c>
      <c r="O134" s="269" t="s">
        <v>655</v>
      </c>
      <c r="P134" s="271"/>
      <c r="Q134" s="271"/>
    </row>
    <row r="135" spans="2:17">
      <c r="B135" s="504"/>
      <c r="C135" s="456"/>
      <c r="D135" s="456" t="s">
        <v>130</v>
      </c>
      <c r="E135" s="456"/>
      <c r="F135" s="37" t="s">
        <v>560</v>
      </c>
      <c r="G135" s="38"/>
      <c r="H135" s="38"/>
      <c r="I135" s="17"/>
      <c r="K135" s="271"/>
      <c r="L135" s="269" t="s">
        <v>649</v>
      </c>
      <c r="M135" s="269" t="s">
        <v>652</v>
      </c>
      <c r="N135" s="269" t="s">
        <v>710</v>
      </c>
      <c r="O135" s="269" t="s">
        <v>655</v>
      </c>
      <c r="P135" s="271"/>
      <c r="Q135" s="271"/>
    </row>
    <row r="136" spans="2:17">
      <c r="B136" s="504"/>
      <c r="C136" s="456"/>
      <c r="D136" s="456"/>
      <c r="E136" s="456"/>
      <c r="F136" s="559"/>
      <c r="G136" s="38" t="s">
        <v>595</v>
      </c>
      <c r="H136" s="38" t="s">
        <v>549</v>
      </c>
      <c r="I136" s="17"/>
      <c r="K136" s="271"/>
      <c r="L136" s="269" t="s">
        <v>705</v>
      </c>
      <c r="M136" s="269" t="s">
        <v>652</v>
      </c>
      <c r="N136" s="269" t="s">
        <v>710</v>
      </c>
      <c r="O136" s="269" t="s">
        <v>655</v>
      </c>
      <c r="P136" s="271" t="s">
        <v>660</v>
      </c>
      <c r="Q136" s="271"/>
    </row>
    <row r="137" spans="2:17">
      <c r="B137" s="504"/>
      <c r="C137" s="456"/>
      <c r="D137" s="456"/>
      <c r="E137" s="456"/>
      <c r="F137" s="504"/>
      <c r="G137" s="38" t="s">
        <v>596</v>
      </c>
      <c r="H137" s="38" t="s">
        <v>551</v>
      </c>
      <c r="I137" s="17"/>
      <c r="K137" s="271"/>
      <c r="L137" s="269" t="s">
        <v>705</v>
      </c>
      <c r="M137" s="269" t="s">
        <v>652</v>
      </c>
      <c r="N137" s="269" t="s">
        <v>710</v>
      </c>
      <c r="O137" s="269" t="s">
        <v>655</v>
      </c>
      <c r="P137" s="271" t="s">
        <v>660</v>
      </c>
      <c r="Q137" s="271"/>
    </row>
    <row r="138" spans="2:17">
      <c r="B138" s="504"/>
      <c r="C138" s="456"/>
      <c r="D138" s="456"/>
      <c r="E138" s="456"/>
      <c r="F138" s="37" t="s">
        <v>445</v>
      </c>
      <c r="G138" s="38"/>
      <c r="H138" s="38"/>
      <c r="I138" s="17"/>
      <c r="K138" s="271"/>
      <c r="L138" s="269" t="s">
        <v>649</v>
      </c>
      <c r="M138" s="269" t="s">
        <v>652</v>
      </c>
      <c r="N138" s="269" t="s">
        <v>710</v>
      </c>
      <c r="O138" s="269" t="s">
        <v>655</v>
      </c>
      <c r="P138" s="271" t="s">
        <v>660</v>
      </c>
      <c r="Q138" s="271"/>
    </row>
    <row r="139" spans="2:17">
      <c r="B139" s="504"/>
      <c r="C139" s="456"/>
      <c r="D139" s="456"/>
      <c r="E139" s="456"/>
      <c r="F139" s="591"/>
      <c r="G139" s="38" t="s">
        <v>561</v>
      </c>
      <c r="H139" s="38" t="s">
        <v>552</v>
      </c>
      <c r="I139" s="17"/>
      <c r="K139" s="271"/>
      <c r="L139" s="269" t="s">
        <v>705</v>
      </c>
      <c r="M139" s="269" t="s">
        <v>652</v>
      </c>
      <c r="N139" s="269" t="s">
        <v>710</v>
      </c>
      <c r="O139" s="269" t="s">
        <v>655</v>
      </c>
      <c r="P139" s="271" t="s">
        <v>660</v>
      </c>
      <c r="Q139" s="271"/>
    </row>
    <row r="140" spans="2:17">
      <c r="B140" s="504"/>
      <c r="C140" s="456"/>
      <c r="D140" s="456"/>
      <c r="E140" s="456"/>
      <c r="F140" s="591"/>
      <c r="G140" s="38" t="s">
        <v>562</v>
      </c>
      <c r="H140" s="38" t="s">
        <v>552</v>
      </c>
      <c r="I140" s="17"/>
      <c r="K140" s="271"/>
      <c r="L140" s="269" t="s">
        <v>705</v>
      </c>
      <c r="M140" s="269" t="s">
        <v>652</v>
      </c>
      <c r="N140" s="269" t="s">
        <v>710</v>
      </c>
      <c r="O140" s="269" t="s">
        <v>655</v>
      </c>
      <c r="P140" s="271" t="s">
        <v>660</v>
      </c>
      <c r="Q140" s="271"/>
    </row>
    <row r="141" spans="2:17">
      <c r="B141" s="504"/>
      <c r="C141" s="456"/>
      <c r="D141" s="456"/>
      <c r="E141" s="456"/>
      <c r="F141" s="591"/>
      <c r="G141" s="38" t="s">
        <v>597</v>
      </c>
      <c r="H141" s="38" t="s">
        <v>552</v>
      </c>
      <c r="I141" s="17"/>
      <c r="K141" s="271"/>
      <c r="L141" s="269" t="s">
        <v>705</v>
      </c>
      <c r="M141" s="269" t="s">
        <v>652</v>
      </c>
      <c r="N141" s="269" t="s">
        <v>710</v>
      </c>
      <c r="O141" s="269" t="s">
        <v>655</v>
      </c>
      <c r="P141" s="271" t="s">
        <v>660</v>
      </c>
      <c r="Q141" s="271"/>
    </row>
    <row r="142" spans="2:17">
      <c r="B142" s="504"/>
      <c r="C142" s="456"/>
      <c r="D142" s="456"/>
      <c r="E142" s="456"/>
      <c r="F142" s="591"/>
      <c r="G142" s="38" t="s">
        <v>598</v>
      </c>
      <c r="H142" s="38" t="s">
        <v>552</v>
      </c>
      <c r="I142" s="17"/>
      <c r="K142" s="271"/>
      <c r="L142" s="269" t="s">
        <v>705</v>
      </c>
      <c r="M142" s="269" t="s">
        <v>652</v>
      </c>
      <c r="N142" s="269" t="s">
        <v>710</v>
      </c>
      <c r="O142" s="269" t="s">
        <v>655</v>
      </c>
      <c r="P142" s="271" t="s">
        <v>660</v>
      </c>
      <c r="Q142" s="271"/>
    </row>
    <row r="143" spans="2:17">
      <c r="B143" s="504"/>
      <c r="C143" s="456"/>
      <c r="D143" s="456"/>
      <c r="E143" s="456"/>
      <c r="F143" s="591"/>
      <c r="G143" s="38" t="s">
        <v>563</v>
      </c>
      <c r="H143" s="38" t="s">
        <v>553</v>
      </c>
      <c r="I143" s="17"/>
      <c r="K143" s="271"/>
      <c r="L143" s="269" t="s">
        <v>705</v>
      </c>
      <c r="M143" s="269" t="s">
        <v>652</v>
      </c>
      <c r="N143" s="269" t="s">
        <v>710</v>
      </c>
      <c r="O143" s="269" t="s">
        <v>655</v>
      </c>
      <c r="P143" s="271" t="s">
        <v>660</v>
      </c>
      <c r="Q143" s="271"/>
    </row>
    <row r="144" spans="2:17">
      <c r="B144" s="504"/>
      <c r="C144" s="456"/>
      <c r="D144" s="456"/>
      <c r="E144" s="456"/>
      <c r="F144" s="591"/>
      <c r="G144" s="38" t="s">
        <v>564</v>
      </c>
      <c r="H144" s="38" t="s">
        <v>553</v>
      </c>
      <c r="I144" s="17"/>
      <c r="K144" s="271"/>
      <c r="L144" s="269" t="s">
        <v>705</v>
      </c>
      <c r="M144" s="269" t="s">
        <v>652</v>
      </c>
      <c r="N144" s="269" t="s">
        <v>710</v>
      </c>
      <c r="O144" s="269" t="s">
        <v>655</v>
      </c>
      <c r="P144" s="271" t="s">
        <v>660</v>
      </c>
      <c r="Q144" s="271"/>
    </row>
    <row r="145" spans="2:17">
      <c r="B145" s="504"/>
      <c r="C145" s="456"/>
      <c r="D145" s="456"/>
      <c r="E145" s="456"/>
      <c r="F145" s="591"/>
      <c r="G145" s="38" t="s">
        <v>599</v>
      </c>
      <c r="H145" s="38" t="s">
        <v>554</v>
      </c>
      <c r="I145" s="17"/>
      <c r="K145" s="271"/>
      <c r="L145" s="269" t="s">
        <v>705</v>
      </c>
      <c r="M145" s="269" t="s">
        <v>652</v>
      </c>
      <c r="N145" s="269" t="s">
        <v>710</v>
      </c>
      <c r="O145" s="269" t="s">
        <v>655</v>
      </c>
      <c r="P145" s="271" t="s">
        <v>660</v>
      </c>
      <c r="Q145" s="271"/>
    </row>
    <row r="146" spans="2:17">
      <c r="B146" s="504"/>
      <c r="C146" s="456"/>
      <c r="D146" s="456"/>
      <c r="E146" s="456"/>
      <c r="F146" s="591"/>
      <c r="G146" s="38" t="s">
        <v>555</v>
      </c>
      <c r="H146" s="38" t="s">
        <v>553</v>
      </c>
      <c r="I146" s="17"/>
      <c r="K146" s="271"/>
      <c r="L146" s="269" t="s">
        <v>705</v>
      </c>
      <c r="M146" s="269" t="s">
        <v>652</v>
      </c>
      <c r="N146" s="269" t="s">
        <v>710</v>
      </c>
      <c r="O146" s="269" t="s">
        <v>655</v>
      </c>
      <c r="P146" s="271" t="s">
        <v>660</v>
      </c>
      <c r="Q146" s="271"/>
    </row>
    <row r="147" spans="2:17">
      <c r="B147" s="504"/>
      <c r="C147" s="456"/>
      <c r="D147" s="456"/>
      <c r="E147" s="456"/>
      <c r="F147" s="591"/>
      <c r="G147" s="38" t="s">
        <v>565</v>
      </c>
      <c r="H147" s="38" t="s">
        <v>556</v>
      </c>
      <c r="I147" s="17"/>
      <c r="K147" s="271"/>
      <c r="L147" s="269" t="s">
        <v>705</v>
      </c>
      <c r="M147" s="269" t="s">
        <v>652</v>
      </c>
      <c r="N147" s="269" t="s">
        <v>710</v>
      </c>
      <c r="O147" s="269" t="s">
        <v>655</v>
      </c>
      <c r="P147" s="271" t="s">
        <v>660</v>
      </c>
      <c r="Q147" s="271"/>
    </row>
    <row r="148" spans="2:17">
      <c r="B148" s="504"/>
      <c r="C148" s="456"/>
      <c r="D148" s="456"/>
      <c r="E148" s="456"/>
      <c r="F148" s="591"/>
      <c r="G148" s="38" t="s">
        <v>566</v>
      </c>
      <c r="H148" s="38" t="s">
        <v>553</v>
      </c>
      <c r="I148" s="17"/>
      <c r="K148" s="271"/>
      <c r="L148" s="269" t="s">
        <v>705</v>
      </c>
      <c r="M148" s="269" t="s">
        <v>652</v>
      </c>
      <c r="N148" s="269" t="s">
        <v>710</v>
      </c>
      <c r="O148" s="269" t="s">
        <v>655</v>
      </c>
      <c r="P148" s="271" t="s">
        <v>660</v>
      </c>
      <c r="Q148" s="271"/>
    </row>
    <row r="149" spans="2:17">
      <c r="B149" s="504"/>
      <c r="C149" s="456"/>
      <c r="D149" s="456"/>
      <c r="E149" s="456"/>
      <c r="F149" s="591"/>
      <c r="G149" s="38" t="s">
        <v>567</v>
      </c>
      <c r="H149" s="38" t="s">
        <v>553</v>
      </c>
      <c r="I149" s="17"/>
      <c r="K149" s="271"/>
      <c r="L149" s="269" t="s">
        <v>705</v>
      </c>
      <c r="M149" s="269" t="s">
        <v>652</v>
      </c>
      <c r="N149" s="269" t="s">
        <v>710</v>
      </c>
      <c r="O149" s="269" t="s">
        <v>655</v>
      </c>
      <c r="P149" s="271" t="s">
        <v>660</v>
      </c>
      <c r="Q149" s="271"/>
    </row>
    <row r="150" spans="2:17">
      <c r="B150" s="504"/>
      <c r="C150" s="456"/>
      <c r="D150" s="456"/>
      <c r="E150" s="456"/>
      <c r="F150" s="591"/>
      <c r="G150" s="38" t="s">
        <v>568</v>
      </c>
      <c r="H150" s="38" t="s">
        <v>553</v>
      </c>
      <c r="I150" s="17"/>
      <c r="K150" s="271"/>
      <c r="L150" s="269" t="s">
        <v>705</v>
      </c>
      <c r="M150" s="269" t="s">
        <v>652</v>
      </c>
      <c r="N150" s="269" t="s">
        <v>710</v>
      </c>
      <c r="O150" s="269" t="s">
        <v>655</v>
      </c>
      <c r="P150" s="271" t="s">
        <v>660</v>
      </c>
      <c r="Q150" s="271"/>
    </row>
    <row r="151" spans="2:17">
      <c r="B151" s="504"/>
      <c r="C151" s="456"/>
      <c r="D151" s="456"/>
      <c r="E151" s="456"/>
      <c r="F151" s="591"/>
      <c r="G151" s="38" t="s">
        <v>569</v>
      </c>
      <c r="H151" s="38" t="s">
        <v>557</v>
      </c>
      <c r="I151" s="17"/>
      <c r="K151" s="271"/>
      <c r="L151" s="269" t="s">
        <v>705</v>
      </c>
      <c r="M151" s="269" t="s">
        <v>652</v>
      </c>
      <c r="N151" s="269" t="s">
        <v>710</v>
      </c>
      <c r="O151" s="269" t="s">
        <v>655</v>
      </c>
      <c r="P151" s="271" t="s">
        <v>660</v>
      </c>
      <c r="Q151" s="271"/>
    </row>
    <row r="152" spans="2:17">
      <c r="B152" s="504"/>
      <c r="C152" s="456"/>
      <c r="D152" s="456"/>
      <c r="E152" s="456"/>
      <c r="F152" s="591"/>
      <c r="G152" s="38" t="s">
        <v>570</v>
      </c>
      <c r="H152" s="38" t="s">
        <v>552</v>
      </c>
      <c r="I152" s="17"/>
      <c r="K152" s="271"/>
      <c r="L152" s="269" t="s">
        <v>705</v>
      </c>
      <c r="M152" s="269" t="s">
        <v>652</v>
      </c>
      <c r="N152" s="269" t="s">
        <v>710</v>
      </c>
      <c r="O152" s="269" t="s">
        <v>655</v>
      </c>
      <c r="P152" s="271" t="s">
        <v>660</v>
      </c>
      <c r="Q152" s="271"/>
    </row>
    <row r="153" spans="2:17">
      <c r="B153" s="504"/>
      <c r="C153" s="456"/>
      <c r="D153" s="456"/>
      <c r="E153" s="456"/>
      <c r="F153" s="591"/>
      <c r="G153" s="38" t="s">
        <v>558</v>
      </c>
      <c r="H153" s="38" t="s">
        <v>50</v>
      </c>
      <c r="I153" s="17"/>
      <c r="K153" s="271"/>
      <c r="L153" s="269" t="s">
        <v>705</v>
      </c>
      <c r="M153" s="269" t="s">
        <v>652</v>
      </c>
      <c r="N153" s="269" t="s">
        <v>710</v>
      </c>
      <c r="O153" s="269" t="s">
        <v>655</v>
      </c>
      <c r="P153" s="271" t="s">
        <v>660</v>
      </c>
      <c r="Q153" s="271"/>
    </row>
    <row r="154" spans="2:17">
      <c r="B154" s="504"/>
      <c r="C154" s="456"/>
      <c r="D154" s="456"/>
      <c r="E154" s="456"/>
      <c r="F154" s="559"/>
      <c r="G154" s="38" t="s">
        <v>571</v>
      </c>
      <c r="H154" s="38" t="s">
        <v>559</v>
      </c>
      <c r="I154" s="17"/>
      <c r="K154" s="271"/>
      <c r="L154" s="269" t="s">
        <v>705</v>
      </c>
      <c r="M154" s="269" t="s">
        <v>652</v>
      </c>
      <c r="N154" s="269" t="s">
        <v>710</v>
      </c>
      <c r="O154" s="269" t="s">
        <v>655</v>
      </c>
      <c r="P154" s="271" t="s">
        <v>660</v>
      </c>
      <c r="Q154" s="271"/>
    </row>
    <row r="155" spans="2:17">
      <c r="B155" s="504"/>
      <c r="C155" s="456"/>
      <c r="D155" s="456"/>
      <c r="E155" s="456"/>
      <c r="F155" s="38" t="s">
        <v>572</v>
      </c>
      <c r="G155" s="38"/>
      <c r="H155" s="38"/>
      <c r="I155" s="17"/>
      <c r="K155" s="271"/>
      <c r="L155" s="269" t="s">
        <v>649</v>
      </c>
      <c r="M155" s="269" t="s">
        <v>652</v>
      </c>
      <c r="N155" s="269" t="s">
        <v>710</v>
      </c>
      <c r="O155" s="269" t="s">
        <v>655</v>
      </c>
      <c r="P155" s="271" t="s">
        <v>660</v>
      </c>
      <c r="Q155" s="271"/>
    </row>
    <row r="156" spans="2:17">
      <c r="B156" s="504"/>
      <c r="C156" s="456"/>
      <c r="D156" s="456" t="s">
        <v>543</v>
      </c>
      <c r="E156" s="456" t="s">
        <v>104</v>
      </c>
      <c r="F156" s="37" t="s">
        <v>560</v>
      </c>
      <c r="G156" s="38"/>
      <c r="H156" s="38"/>
      <c r="I156" s="17"/>
      <c r="K156" s="271"/>
      <c r="L156" s="269" t="s">
        <v>649</v>
      </c>
      <c r="M156" s="269" t="s">
        <v>652</v>
      </c>
      <c r="N156" s="269" t="s">
        <v>710</v>
      </c>
      <c r="O156" s="269" t="s">
        <v>655</v>
      </c>
      <c r="P156" s="271"/>
      <c r="Q156" s="271"/>
    </row>
    <row r="157" spans="2:17">
      <c r="B157" s="504"/>
      <c r="C157" s="456"/>
      <c r="D157" s="456"/>
      <c r="E157" s="456"/>
      <c r="F157" s="559"/>
      <c r="G157" s="38" t="s">
        <v>595</v>
      </c>
      <c r="H157" s="38" t="s">
        <v>549</v>
      </c>
      <c r="I157" s="17"/>
      <c r="K157" s="271"/>
      <c r="L157" s="269" t="s">
        <v>705</v>
      </c>
      <c r="M157" s="269" t="s">
        <v>652</v>
      </c>
      <c r="N157" s="269" t="s">
        <v>710</v>
      </c>
      <c r="O157" s="269" t="s">
        <v>655</v>
      </c>
      <c r="P157" s="271" t="s">
        <v>660</v>
      </c>
      <c r="Q157" s="271" t="s">
        <v>748</v>
      </c>
    </row>
    <row r="158" spans="2:17">
      <c r="B158" s="504"/>
      <c r="C158" s="456"/>
      <c r="D158" s="456"/>
      <c r="E158" s="456"/>
      <c r="F158" s="504"/>
      <c r="G158" s="38" t="s">
        <v>596</v>
      </c>
      <c r="H158" s="38" t="s">
        <v>551</v>
      </c>
      <c r="I158" s="17"/>
      <c r="K158" s="271"/>
      <c r="L158" s="269" t="s">
        <v>705</v>
      </c>
      <c r="M158" s="269" t="s">
        <v>652</v>
      </c>
      <c r="N158" s="269" t="s">
        <v>710</v>
      </c>
      <c r="O158" s="269" t="s">
        <v>655</v>
      </c>
      <c r="P158" s="271" t="s">
        <v>660</v>
      </c>
      <c r="Q158" s="271" t="s">
        <v>740</v>
      </c>
    </row>
    <row r="159" spans="2:17">
      <c r="B159" s="504"/>
      <c r="C159" s="456"/>
      <c r="D159" s="456"/>
      <c r="E159" s="456"/>
      <c r="F159" s="37" t="s">
        <v>445</v>
      </c>
      <c r="G159" s="38"/>
      <c r="H159" s="38"/>
      <c r="I159" s="17"/>
      <c r="K159" s="271"/>
      <c r="L159" s="269" t="s">
        <v>649</v>
      </c>
      <c r="M159" s="269" t="s">
        <v>652</v>
      </c>
      <c r="N159" s="269" t="s">
        <v>710</v>
      </c>
      <c r="O159" s="269" t="s">
        <v>655</v>
      </c>
      <c r="P159" s="271" t="s">
        <v>660</v>
      </c>
      <c r="Q159" s="271"/>
    </row>
    <row r="160" spans="2:17">
      <c r="B160" s="504"/>
      <c r="C160" s="456"/>
      <c r="D160" s="456"/>
      <c r="E160" s="456"/>
      <c r="F160" s="559"/>
      <c r="G160" s="38" t="s">
        <v>561</v>
      </c>
      <c r="H160" s="38" t="s">
        <v>552</v>
      </c>
      <c r="I160" s="17"/>
      <c r="K160" s="271"/>
      <c r="L160" s="269" t="s">
        <v>705</v>
      </c>
      <c r="M160" s="269" t="s">
        <v>652</v>
      </c>
      <c r="N160" s="269" t="s">
        <v>710</v>
      </c>
      <c r="O160" s="269" t="s">
        <v>655</v>
      </c>
      <c r="P160" s="271" t="s">
        <v>660</v>
      </c>
      <c r="Q160" s="271"/>
    </row>
    <row r="161" spans="2:17">
      <c r="B161" s="504"/>
      <c r="C161" s="456"/>
      <c r="D161" s="456"/>
      <c r="E161" s="456"/>
      <c r="F161" s="504"/>
      <c r="G161" s="38" t="s">
        <v>562</v>
      </c>
      <c r="H161" s="38" t="s">
        <v>552</v>
      </c>
      <c r="I161" s="17"/>
      <c r="K161" s="271"/>
      <c r="L161" s="269" t="s">
        <v>705</v>
      </c>
      <c r="M161" s="269" t="s">
        <v>652</v>
      </c>
      <c r="N161" s="269" t="s">
        <v>710</v>
      </c>
      <c r="O161" s="269" t="s">
        <v>655</v>
      </c>
      <c r="P161" s="271" t="s">
        <v>660</v>
      </c>
      <c r="Q161" s="271"/>
    </row>
    <row r="162" spans="2:17">
      <c r="B162" s="504"/>
      <c r="C162" s="456"/>
      <c r="D162" s="456"/>
      <c r="E162" s="456"/>
      <c r="F162" s="504"/>
      <c r="G162" s="38" t="s">
        <v>597</v>
      </c>
      <c r="H162" s="38" t="s">
        <v>552</v>
      </c>
      <c r="I162" s="17"/>
      <c r="K162" s="271"/>
      <c r="L162" s="269" t="s">
        <v>705</v>
      </c>
      <c r="M162" s="269" t="s">
        <v>652</v>
      </c>
      <c r="N162" s="269" t="s">
        <v>710</v>
      </c>
      <c r="O162" s="269" t="s">
        <v>655</v>
      </c>
      <c r="P162" s="271" t="s">
        <v>660</v>
      </c>
      <c r="Q162" s="271"/>
    </row>
    <row r="163" spans="2:17">
      <c r="B163" s="504"/>
      <c r="C163" s="456"/>
      <c r="D163" s="456"/>
      <c r="E163" s="456"/>
      <c r="F163" s="504"/>
      <c r="G163" s="38" t="s">
        <v>598</v>
      </c>
      <c r="H163" s="38" t="s">
        <v>552</v>
      </c>
      <c r="I163" s="17"/>
      <c r="K163" s="271"/>
      <c r="L163" s="269" t="s">
        <v>705</v>
      </c>
      <c r="M163" s="269" t="s">
        <v>652</v>
      </c>
      <c r="N163" s="269" t="s">
        <v>710</v>
      </c>
      <c r="O163" s="269" t="s">
        <v>655</v>
      </c>
      <c r="P163" s="271" t="s">
        <v>660</v>
      </c>
      <c r="Q163" s="271"/>
    </row>
    <row r="164" spans="2:17">
      <c r="B164" s="504"/>
      <c r="C164" s="456"/>
      <c r="D164" s="456"/>
      <c r="E164" s="456"/>
      <c r="F164" s="504"/>
      <c r="G164" s="38" t="s">
        <v>563</v>
      </c>
      <c r="H164" s="38" t="s">
        <v>553</v>
      </c>
      <c r="I164" s="17"/>
      <c r="K164" s="271"/>
      <c r="L164" s="269" t="s">
        <v>705</v>
      </c>
      <c r="M164" s="269" t="s">
        <v>652</v>
      </c>
      <c r="N164" s="269" t="s">
        <v>710</v>
      </c>
      <c r="O164" s="269" t="s">
        <v>655</v>
      </c>
      <c r="P164" s="271" t="s">
        <v>660</v>
      </c>
      <c r="Q164" s="271"/>
    </row>
    <row r="165" spans="2:17">
      <c r="B165" s="504"/>
      <c r="C165" s="456"/>
      <c r="D165" s="456"/>
      <c r="E165" s="456"/>
      <c r="F165" s="504"/>
      <c r="G165" s="38" t="s">
        <v>564</v>
      </c>
      <c r="H165" s="38" t="s">
        <v>553</v>
      </c>
      <c r="I165" s="17"/>
      <c r="K165" s="271"/>
      <c r="L165" s="269" t="s">
        <v>705</v>
      </c>
      <c r="M165" s="269" t="s">
        <v>652</v>
      </c>
      <c r="N165" s="269" t="s">
        <v>710</v>
      </c>
      <c r="O165" s="269" t="s">
        <v>655</v>
      </c>
      <c r="P165" s="271" t="s">
        <v>660</v>
      </c>
      <c r="Q165" s="271" t="s">
        <v>769</v>
      </c>
    </row>
    <row r="166" spans="2:17">
      <c r="B166" s="504"/>
      <c r="C166" s="456"/>
      <c r="D166" s="456"/>
      <c r="E166" s="456"/>
      <c r="F166" s="504"/>
      <c r="G166" s="38" t="s">
        <v>599</v>
      </c>
      <c r="H166" s="38" t="s">
        <v>554</v>
      </c>
      <c r="I166" s="17"/>
      <c r="K166" s="271"/>
      <c r="L166" s="269" t="s">
        <v>705</v>
      </c>
      <c r="M166" s="269" t="s">
        <v>652</v>
      </c>
      <c r="N166" s="269" t="s">
        <v>710</v>
      </c>
      <c r="O166" s="269" t="s">
        <v>655</v>
      </c>
      <c r="P166" s="271" t="s">
        <v>660</v>
      </c>
      <c r="Q166" s="271" t="s">
        <v>763</v>
      </c>
    </row>
    <row r="167" spans="2:17">
      <c r="B167" s="504"/>
      <c r="C167" s="456"/>
      <c r="D167" s="456"/>
      <c r="E167" s="456"/>
      <c r="F167" s="504"/>
      <c r="G167" s="38" t="s">
        <v>555</v>
      </c>
      <c r="H167" s="38" t="s">
        <v>553</v>
      </c>
      <c r="I167" s="17"/>
      <c r="K167" s="271"/>
      <c r="L167" s="269" t="s">
        <v>705</v>
      </c>
      <c r="M167" s="269" t="s">
        <v>652</v>
      </c>
      <c r="N167" s="269" t="s">
        <v>710</v>
      </c>
      <c r="O167" s="269" t="s">
        <v>655</v>
      </c>
      <c r="P167" s="271" t="s">
        <v>660</v>
      </c>
      <c r="Q167" s="271" t="s">
        <v>753</v>
      </c>
    </row>
    <row r="168" spans="2:17">
      <c r="B168" s="504"/>
      <c r="C168" s="456"/>
      <c r="D168" s="456"/>
      <c r="E168" s="456"/>
      <c r="F168" s="504"/>
      <c r="G168" s="38" t="s">
        <v>565</v>
      </c>
      <c r="H168" s="38" t="s">
        <v>556</v>
      </c>
      <c r="I168" s="17"/>
      <c r="K168" s="271"/>
      <c r="L168" s="269" t="s">
        <v>705</v>
      </c>
      <c r="M168" s="269" t="s">
        <v>652</v>
      </c>
      <c r="N168" s="269" t="s">
        <v>710</v>
      </c>
      <c r="O168" s="269" t="s">
        <v>655</v>
      </c>
      <c r="P168" s="271" t="s">
        <v>660</v>
      </c>
      <c r="Q168" s="271"/>
    </row>
    <row r="169" spans="2:17">
      <c r="B169" s="504"/>
      <c r="C169" s="456"/>
      <c r="D169" s="456"/>
      <c r="E169" s="456"/>
      <c r="F169" s="504"/>
      <c r="G169" s="38" t="s">
        <v>566</v>
      </c>
      <c r="H169" s="38" t="s">
        <v>553</v>
      </c>
      <c r="I169" s="17"/>
      <c r="K169" s="271"/>
      <c r="L169" s="269" t="s">
        <v>705</v>
      </c>
      <c r="M169" s="269" t="s">
        <v>652</v>
      </c>
      <c r="N169" s="269" t="s">
        <v>710</v>
      </c>
      <c r="O169" s="269" t="s">
        <v>655</v>
      </c>
      <c r="P169" s="271" t="s">
        <v>660</v>
      </c>
      <c r="Q169" s="271"/>
    </row>
    <row r="170" spans="2:17">
      <c r="B170" s="504"/>
      <c r="C170" s="456"/>
      <c r="D170" s="456"/>
      <c r="E170" s="456"/>
      <c r="F170" s="504"/>
      <c r="G170" s="38" t="s">
        <v>567</v>
      </c>
      <c r="H170" s="38" t="s">
        <v>553</v>
      </c>
      <c r="I170" s="17"/>
      <c r="K170" s="271"/>
      <c r="L170" s="269" t="s">
        <v>705</v>
      </c>
      <c r="M170" s="269" t="s">
        <v>652</v>
      </c>
      <c r="N170" s="269" t="s">
        <v>710</v>
      </c>
      <c r="O170" s="269" t="s">
        <v>655</v>
      </c>
      <c r="P170" s="271" t="s">
        <v>660</v>
      </c>
      <c r="Q170" s="271"/>
    </row>
    <row r="171" spans="2:17">
      <c r="B171" s="504"/>
      <c r="C171" s="456"/>
      <c r="D171" s="456"/>
      <c r="E171" s="456"/>
      <c r="F171" s="504"/>
      <c r="G171" s="38" t="s">
        <v>568</v>
      </c>
      <c r="H171" s="38" t="s">
        <v>553</v>
      </c>
      <c r="I171" s="17"/>
      <c r="K171" s="271"/>
      <c r="L171" s="269" t="s">
        <v>705</v>
      </c>
      <c r="M171" s="269" t="s">
        <v>652</v>
      </c>
      <c r="N171" s="269" t="s">
        <v>710</v>
      </c>
      <c r="O171" s="269" t="s">
        <v>655</v>
      </c>
      <c r="P171" s="271" t="s">
        <v>660</v>
      </c>
      <c r="Q171" s="271"/>
    </row>
    <row r="172" spans="2:17">
      <c r="B172" s="504"/>
      <c r="C172" s="456"/>
      <c r="D172" s="456"/>
      <c r="E172" s="456"/>
      <c r="F172" s="504"/>
      <c r="G172" s="38" t="s">
        <v>569</v>
      </c>
      <c r="H172" s="38" t="s">
        <v>557</v>
      </c>
      <c r="I172" s="17"/>
      <c r="K172" s="271"/>
      <c r="L172" s="269" t="s">
        <v>705</v>
      </c>
      <c r="M172" s="269" t="s">
        <v>652</v>
      </c>
      <c r="N172" s="269" t="s">
        <v>710</v>
      </c>
      <c r="O172" s="269" t="s">
        <v>655</v>
      </c>
      <c r="P172" s="271" t="s">
        <v>660</v>
      </c>
      <c r="Q172" s="271" t="s">
        <v>758</v>
      </c>
    </row>
    <row r="173" spans="2:17">
      <c r="B173" s="504"/>
      <c r="C173" s="456"/>
      <c r="D173" s="456"/>
      <c r="E173" s="456"/>
      <c r="F173" s="504"/>
      <c r="G173" s="38" t="s">
        <v>570</v>
      </c>
      <c r="H173" s="38" t="s">
        <v>552</v>
      </c>
      <c r="I173" s="17"/>
      <c r="K173" s="271"/>
      <c r="L173" s="269" t="s">
        <v>705</v>
      </c>
      <c r="M173" s="269" t="s">
        <v>652</v>
      </c>
      <c r="N173" s="269" t="s">
        <v>710</v>
      </c>
      <c r="O173" s="269" t="s">
        <v>655</v>
      </c>
      <c r="P173" s="271" t="s">
        <v>660</v>
      </c>
      <c r="Q173" s="271"/>
    </row>
    <row r="174" spans="2:17">
      <c r="B174" s="504"/>
      <c r="C174" s="456"/>
      <c r="D174" s="456"/>
      <c r="E174" s="456"/>
      <c r="F174" s="504"/>
      <c r="G174" s="38" t="s">
        <v>558</v>
      </c>
      <c r="H174" s="38" t="s">
        <v>50</v>
      </c>
      <c r="I174" s="17"/>
      <c r="K174" s="271"/>
      <c r="L174" s="269" t="s">
        <v>705</v>
      </c>
      <c r="M174" s="269" t="s">
        <v>652</v>
      </c>
      <c r="N174" s="269" t="s">
        <v>710</v>
      </c>
      <c r="O174" s="269" t="s">
        <v>655</v>
      </c>
      <c r="P174" s="271" t="s">
        <v>660</v>
      </c>
      <c r="Q174" s="271"/>
    </row>
    <row r="175" spans="2:17">
      <c r="B175" s="504"/>
      <c r="C175" s="456"/>
      <c r="D175" s="456"/>
      <c r="E175" s="456"/>
      <c r="F175" s="504"/>
      <c r="G175" s="38" t="s">
        <v>571</v>
      </c>
      <c r="H175" s="38" t="s">
        <v>559</v>
      </c>
      <c r="I175" s="17"/>
      <c r="K175" s="271"/>
      <c r="L175" s="269" t="s">
        <v>705</v>
      </c>
      <c r="M175" s="269" t="s">
        <v>652</v>
      </c>
      <c r="N175" s="269" t="s">
        <v>710</v>
      </c>
      <c r="O175" s="269" t="s">
        <v>655</v>
      </c>
      <c r="P175" s="271" t="s">
        <v>660</v>
      </c>
      <c r="Q175" s="271"/>
    </row>
    <row r="176" spans="2:17">
      <c r="B176" s="504"/>
      <c r="C176" s="456"/>
      <c r="D176" s="456"/>
      <c r="E176" s="456"/>
      <c r="F176" s="38" t="s">
        <v>572</v>
      </c>
      <c r="G176" s="38"/>
      <c r="H176" s="38"/>
      <c r="I176" s="17"/>
      <c r="K176" s="271"/>
      <c r="L176" s="269" t="s">
        <v>649</v>
      </c>
      <c r="M176" s="269" t="s">
        <v>652</v>
      </c>
      <c r="N176" s="269" t="s">
        <v>710</v>
      </c>
      <c r="O176" s="269" t="s">
        <v>655</v>
      </c>
      <c r="P176" s="271" t="s">
        <v>660</v>
      </c>
      <c r="Q176" s="271"/>
    </row>
    <row r="177" spans="2:17">
      <c r="B177" s="504"/>
      <c r="C177" s="456"/>
      <c r="D177" s="456"/>
      <c r="E177" s="456" t="s">
        <v>121</v>
      </c>
      <c r="F177" s="37" t="s">
        <v>560</v>
      </c>
      <c r="G177" s="38"/>
      <c r="H177" s="38"/>
      <c r="I177" s="17"/>
      <c r="K177" s="271"/>
      <c r="L177" s="269" t="s">
        <v>649</v>
      </c>
      <c r="M177" s="269" t="s">
        <v>652</v>
      </c>
      <c r="N177" s="269" t="s">
        <v>710</v>
      </c>
      <c r="O177" s="269" t="s">
        <v>655</v>
      </c>
      <c r="P177" s="271" t="s">
        <v>660</v>
      </c>
      <c r="Q177" s="271"/>
    </row>
    <row r="178" spans="2:17">
      <c r="B178" s="504"/>
      <c r="C178" s="456"/>
      <c r="D178" s="456"/>
      <c r="E178" s="456"/>
      <c r="F178" s="559"/>
      <c r="G178" s="38" t="s">
        <v>595</v>
      </c>
      <c r="H178" s="38" t="s">
        <v>549</v>
      </c>
      <c r="I178" s="17"/>
      <c r="K178" s="271"/>
      <c r="L178" s="269" t="s">
        <v>705</v>
      </c>
      <c r="M178" s="269" t="s">
        <v>652</v>
      </c>
      <c r="N178" s="269" t="s">
        <v>710</v>
      </c>
      <c r="O178" s="269" t="s">
        <v>655</v>
      </c>
      <c r="P178" s="271" t="s">
        <v>660</v>
      </c>
      <c r="Q178" s="271"/>
    </row>
    <row r="179" spans="2:17">
      <c r="B179" s="504"/>
      <c r="C179" s="456"/>
      <c r="D179" s="456"/>
      <c r="E179" s="456"/>
      <c r="F179" s="504"/>
      <c r="G179" s="38" t="s">
        <v>596</v>
      </c>
      <c r="H179" s="38" t="s">
        <v>551</v>
      </c>
      <c r="I179" s="17"/>
      <c r="K179" s="271"/>
      <c r="L179" s="269" t="s">
        <v>705</v>
      </c>
      <c r="M179" s="269" t="s">
        <v>652</v>
      </c>
      <c r="N179" s="269" t="s">
        <v>710</v>
      </c>
      <c r="O179" s="269" t="s">
        <v>655</v>
      </c>
      <c r="P179" s="271" t="s">
        <v>660</v>
      </c>
      <c r="Q179" s="271"/>
    </row>
    <row r="180" spans="2:17">
      <c r="B180" s="504"/>
      <c r="C180" s="456"/>
      <c r="D180" s="456"/>
      <c r="E180" s="456"/>
      <c r="F180" s="37" t="s">
        <v>445</v>
      </c>
      <c r="G180" s="38"/>
      <c r="H180" s="38"/>
      <c r="I180" s="17"/>
      <c r="K180" s="271"/>
      <c r="L180" s="269" t="s">
        <v>649</v>
      </c>
      <c r="M180" s="269" t="s">
        <v>652</v>
      </c>
      <c r="N180" s="269" t="s">
        <v>710</v>
      </c>
      <c r="O180" s="269" t="s">
        <v>655</v>
      </c>
      <c r="P180" s="271" t="s">
        <v>660</v>
      </c>
      <c r="Q180" s="271"/>
    </row>
    <row r="181" spans="2:17">
      <c r="B181" s="504"/>
      <c r="C181" s="456"/>
      <c r="D181" s="456"/>
      <c r="E181" s="456"/>
      <c r="F181" s="559"/>
      <c r="G181" s="38" t="s">
        <v>561</v>
      </c>
      <c r="H181" s="38" t="s">
        <v>552</v>
      </c>
      <c r="I181" s="17"/>
      <c r="K181" s="271"/>
      <c r="L181" s="269" t="s">
        <v>705</v>
      </c>
      <c r="M181" s="269" t="s">
        <v>652</v>
      </c>
      <c r="N181" s="269" t="s">
        <v>710</v>
      </c>
      <c r="O181" s="269" t="s">
        <v>655</v>
      </c>
      <c r="P181" s="271" t="s">
        <v>660</v>
      </c>
      <c r="Q181" s="271"/>
    </row>
    <row r="182" spans="2:17">
      <c r="B182" s="504"/>
      <c r="C182" s="456"/>
      <c r="D182" s="456"/>
      <c r="E182" s="456"/>
      <c r="F182" s="504"/>
      <c r="G182" s="38" t="s">
        <v>562</v>
      </c>
      <c r="H182" s="38" t="s">
        <v>552</v>
      </c>
      <c r="I182" s="17"/>
      <c r="K182" s="271"/>
      <c r="L182" s="269" t="s">
        <v>705</v>
      </c>
      <c r="M182" s="269" t="s">
        <v>652</v>
      </c>
      <c r="N182" s="269" t="s">
        <v>710</v>
      </c>
      <c r="O182" s="269" t="s">
        <v>655</v>
      </c>
      <c r="P182" s="271" t="s">
        <v>660</v>
      </c>
      <c r="Q182" s="271"/>
    </row>
    <row r="183" spans="2:17">
      <c r="B183" s="504"/>
      <c r="C183" s="456"/>
      <c r="D183" s="456"/>
      <c r="E183" s="456"/>
      <c r="F183" s="504"/>
      <c r="G183" s="38" t="s">
        <v>597</v>
      </c>
      <c r="H183" s="38" t="s">
        <v>552</v>
      </c>
      <c r="I183" s="17"/>
      <c r="K183" s="271"/>
      <c r="L183" s="269" t="s">
        <v>705</v>
      </c>
      <c r="M183" s="269" t="s">
        <v>652</v>
      </c>
      <c r="N183" s="269" t="s">
        <v>710</v>
      </c>
      <c r="O183" s="269" t="s">
        <v>655</v>
      </c>
      <c r="P183" s="271" t="s">
        <v>660</v>
      </c>
      <c r="Q183" s="271"/>
    </row>
    <row r="184" spans="2:17">
      <c r="B184" s="504"/>
      <c r="C184" s="456"/>
      <c r="D184" s="456"/>
      <c r="E184" s="456"/>
      <c r="F184" s="504"/>
      <c r="G184" s="38" t="s">
        <v>598</v>
      </c>
      <c r="H184" s="38" t="s">
        <v>552</v>
      </c>
      <c r="I184" s="17"/>
      <c r="K184" s="271"/>
      <c r="L184" s="269" t="s">
        <v>705</v>
      </c>
      <c r="M184" s="269" t="s">
        <v>652</v>
      </c>
      <c r="N184" s="269" t="s">
        <v>710</v>
      </c>
      <c r="O184" s="269" t="s">
        <v>655</v>
      </c>
      <c r="P184" s="271" t="s">
        <v>660</v>
      </c>
      <c r="Q184" s="271"/>
    </row>
    <row r="185" spans="2:17">
      <c r="B185" s="504"/>
      <c r="C185" s="456"/>
      <c r="D185" s="456"/>
      <c r="E185" s="456"/>
      <c r="F185" s="504"/>
      <c r="G185" s="38" t="s">
        <v>563</v>
      </c>
      <c r="H185" s="38" t="s">
        <v>553</v>
      </c>
      <c r="I185" s="17"/>
      <c r="K185" s="271"/>
      <c r="L185" s="269" t="s">
        <v>705</v>
      </c>
      <c r="M185" s="269" t="s">
        <v>652</v>
      </c>
      <c r="N185" s="269" t="s">
        <v>710</v>
      </c>
      <c r="O185" s="269" t="s">
        <v>655</v>
      </c>
      <c r="P185" s="271" t="s">
        <v>660</v>
      </c>
      <c r="Q185" s="271"/>
    </row>
    <row r="186" spans="2:17">
      <c r="B186" s="504"/>
      <c r="C186" s="456"/>
      <c r="D186" s="456"/>
      <c r="E186" s="456"/>
      <c r="F186" s="504"/>
      <c r="G186" s="38" t="s">
        <v>564</v>
      </c>
      <c r="H186" s="38" t="s">
        <v>553</v>
      </c>
      <c r="I186" s="17"/>
      <c r="K186" s="271"/>
      <c r="L186" s="269" t="s">
        <v>705</v>
      </c>
      <c r="M186" s="269" t="s">
        <v>652</v>
      </c>
      <c r="N186" s="269" t="s">
        <v>710</v>
      </c>
      <c r="O186" s="269" t="s">
        <v>655</v>
      </c>
      <c r="P186" s="271" t="s">
        <v>660</v>
      </c>
      <c r="Q186" s="271"/>
    </row>
    <row r="187" spans="2:17">
      <c r="B187" s="504"/>
      <c r="C187" s="456"/>
      <c r="D187" s="456"/>
      <c r="E187" s="456"/>
      <c r="F187" s="504"/>
      <c r="G187" s="38" t="s">
        <v>599</v>
      </c>
      <c r="H187" s="38" t="s">
        <v>554</v>
      </c>
      <c r="I187" s="17"/>
      <c r="K187" s="271"/>
      <c r="L187" s="269" t="s">
        <v>705</v>
      </c>
      <c r="M187" s="269" t="s">
        <v>652</v>
      </c>
      <c r="N187" s="269" t="s">
        <v>710</v>
      </c>
      <c r="O187" s="269" t="s">
        <v>655</v>
      </c>
      <c r="P187" s="271" t="s">
        <v>660</v>
      </c>
      <c r="Q187" s="271"/>
    </row>
    <row r="188" spans="2:17">
      <c r="B188" s="504"/>
      <c r="C188" s="456"/>
      <c r="D188" s="456"/>
      <c r="E188" s="456"/>
      <c r="F188" s="504"/>
      <c r="G188" s="38" t="s">
        <v>555</v>
      </c>
      <c r="H188" s="38" t="s">
        <v>553</v>
      </c>
      <c r="I188" s="17"/>
      <c r="K188" s="271"/>
      <c r="L188" s="269" t="s">
        <v>705</v>
      </c>
      <c r="M188" s="269" t="s">
        <v>652</v>
      </c>
      <c r="N188" s="269" t="s">
        <v>710</v>
      </c>
      <c r="O188" s="269" t="s">
        <v>655</v>
      </c>
      <c r="P188" s="271" t="s">
        <v>660</v>
      </c>
      <c r="Q188" s="271"/>
    </row>
    <row r="189" spans="2:17">
      <c r="B189" s="504"/>
      <c r="C189" s="456"/>
      <c r="D189" s="456"/>
      <c r="E189" s="456"/>
      <c r="F189" s="504"/>
      <c r="G189" s="38" t="s">
        <v>567</v>
      </c>
      <c r="H189" s="38" t="s">
        <v>553</v>
      </c>
      <c r="I189" s="17"/>
      <c r="K189" s="271"/>
      <c r="L189" s="269" t="s">
        <v>705</v>
      </c>
      <c r="M189" s="269" t="s">
        <v>652</v>
      </c>
      <c r="N189" s="269" t="s">
        <v>710</v>
      </c>
      <c r="O189" s="269" t="s">
        <v>655</v>
      </c>
      <c r="P189" s="271" t="s">
        <v>660</v>
      </c>
      <c r="Q189" s="271"/>
    </row>
    <row r="190" spans="2:17">
      <c r="B190" s="504"/>
      <c r="C190" s="456"/>
      <c r="D190" s="456"/>
      <c r="E190" s="456"/>
      <c r="F190" s="504"/>
      <c r="G190" s="38" t="s">
        <v>568</v>
      </c>
      <c r="H190" s="38" t="s">
        <v>553</v>
      </c>
      <c r="I190" s="17"/>
      <c r="K190" s="271"/>
      <c r="L190" s="269" t="s">
        <v>705</v>
      </c>
      <c r="M190" s="269" t="s">
        <v>652</v>
      </c>
      <c r="N190" s="269" t="s">
        <v>710</v>
      </c>
      <c r="O190" s="269" t="s">
        <v>655</v>
      </c>
      <c r="P190" s="271" t="s">
        <v>660</v>
      </c>
      <c r="Q190" s="271"/>
    </row>
    <row r="191" spans="2:17">
      <c r="B191" s="504"/>
      <c r="C191" s="456"/>
      <c r="D191" s="456"/>
      <c r="E191" s="456"/>
      <c r="F191" s="504"/>
      <c r="G191" s="38" t="s">
        <v>569</v>
      </c>
      <c r="H191" s="38" t="s">
        <v>557</v>
      </c>
      <c r="I191" s="17"/>
      <c r="K191" s="271"/>
      <c r="L191" s="269" t="s">
        <v>705</v>
      </c>
      <c r="M191" s="269" t="s">
        <v>652</v>
      </c>
      <c r="N191" s="269" t="s">
        <v>710</v>
      </c>
      <c r="O191" s="269" t="s">
        <v>655</v>
      </c>
      <c r="P191" s="271" t="s">
        <v>660</v>
      </c>
      <c r="Q191" s="271"/>
    </row>
    <row r="192" spans="2:17">
      <c r="B192" s="504"/>
      <c r="C192" s="456"/>
      <c r="D192" s="456"/>
      <c r="E192" s="456"/>
      <c r="F192" s="504"/>
      <c r="G192" s="38" t="s">
        <v>570</v>
      </c>
      <c r="H192" s="38" t="s">
        <v>552</v>
      </c>
      <c r="I192" s="17"/>
      <c r="K192" s="271"/>
      <c r="L192" s="269" t="s">
        <v>705</v>
      </c>
      <c r="M192" s="269" t="s">
        <v>652</v>
      </c>
      <c r="N192" s="269" t="s">
        <v>710</v>
      </c>
      <c r="O192" s="269" t="s">
        <v>655</v>
      </c>
      <c r="P192" s="271" t="s">
        <v>660</v>
      </c>
      <c r="Q192" s="271"/>
    </row>
    <row r="193" spans="2:17">
      <c r="B193" s="504"/>
      <c r="C193" s="456"/>
      <c r="D193" s="456"/>
      <c r="E193" s="456"/>
      <c r="F193" s="504"/>
      <c r="G193" s="38" t="s">
        <v>558</v>
      </c>
      <c r="H193" s="38" t="s">
        <v>50</v>
      </c>
      <c r="I193" s="17"/>
      <c r="K193" s="271"/>
      <c r="L193" s="269" t="s">
        <v>705</v>
      </c>
      <c r="M193" s="269" t="s">
        <v>652</v>
      </c>
      <c r="N193" s="269" t="s">
        <v>710</v>
      </c>
      <c r="O193" s="269" t="s">
        <v>655</v>
      </c>
      <c r="P193" s="271" t="s">
        <v>660</v>
      </c>
      <c r="Q193" s="271"/>
    </row>
    <row r="194" spans="2:17">
      <c r="B194" s="504"/>
      <c r="C194" s="456"/>
      <c r="D194" s="456"/>
      <c r="E194" s="456"/>
      <c r="F194" s="504"/>
      <c r="G194" s="38" t="s">
        <v>571</v>
      </c>
      <c r="H194" s="38" t="s">
        <v>559</v>
      </c>
      <c r="I194" s="17"/>
      <c r="K194" s="271"/>
      <c r="L194" s="269" t="s">
        <v>705</v>
      </c>
      <c r="M194" s="269" t="s">
        <v>652</v>
      </c>
      <c r="N194" s="269" t="s">
        <v>710</v>
      </c>
      <c r="O194" s="269" t="s">
        <v>655</v>
      </c>
      <c r="P194" s="271" t="s">
        <v>660</v>
      </c>
      <c r="Q194" s="271"/>
    </row>
    <row r="195" spans="2:17">
      <c r="B195" s="504"/>
      <c r="C195" s="456"/>
      <c r="D195" s="456"/>
      <c r="E195" s="456"/>
      <c r="F195" s="38" t="s">
        <v>572</v>
      </c>
      <c r="G195" s="38"/>
      <c r="H195" s="38"/>
      <c r="I195" s="17"/>
      <c r="K195" s="271"/>
      <c r="L195" s="269" t="s">
        <v>649</v>
      </c>
      <c r="M195" s="269" t="s">
        <v>652</v>
      </c>
      <c r="N195" s="269" t="s">
        <v>710</v>
      </c>
      <c r="O195" s="269" t="s">
        <v>655</v>
      </c>
      <c r="P195" s="271" t="s">
        <v>660</v>
      </c>
      <c r="Q195" s="271"/>
    </row>
  </sheetData>
  <mergeCells count="37">
    <mergeCell ref="B2:G2"/>
    <mergeCell ref="B3:B195"/>
    <mergeCell ref="F96:F111"/>
    <mergeCell ref="F93:F94"/>
    <mergeCell ref="F29:F40"/>
    <mergeCell ref="F26:F27"/>
    <mergeCell ref="F8:F23"/>
    <mergeCell ref="F4:F5"/>
    <mergeCell ref="F181:F194"/>
    <mergeCell ref="F178:F179"/>
    <mergeCell ref="F160:F175"/>
    <mergeCell ref="F157:F158"/>
    <mergeCell ref="F139:F154"/>
    <mergeCell ref="F136:F137"/>
    <mergeCell ref="F77:F90"/>
    <mergeCell ref="F74:F75"/>
    <mergeCell ref="F60:F61"/>
    <mergeCell ref="F46:F57"/>
    <mergeCell ref="F43:F44"/>
    <mergeCell ref="D113:E123"/>
    <mergeCell ref="D124:E134"/>
    <mergeCell ref="F63:F71"/>
    <mergeCell ref="F128:F133"/>
    <mergeCell ref="F125:F126"/>
    <mergeCell ref="F117:F122"/>
    <mergeCell ref="F114:F115"/>
    <mergeCell ref="D135:E155"/>
    <mergeCell ref="D156:D195"/>
    <mergeCell ref="E156:E176"/>
    <mergeCell ref="E177:E195"/>
    <mergeCell ref="C3:E24"/>
    <mergeCell ref="D25:E41"/>
    <mergeCell ref="D42:E58"/>
    <mergeCell ref="D59:E72"/>
    <mergeCell ref="D73:E91"/>
    <mergeCell ref="D92:E112"/>
    <mergeCell ref="C25:C195"/>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sheetPr>
    <tabColor theme="1"/>
  </sheetPr>
  <dimension ref="A1:R14"/>
  <sheetViews>
    <sheetView workbookViewId="0"/>
  </sheetViews>
  <sheetFormatPr defaultRowHeight="12.75"/>
  <cols>
    <col min="1" max="1" width="4.125" style="256" customWidth="1"/>
    <col min="2" max="2" width="26.375" style="256" bestFit="1" customWidth="1"/>
    <col min="3" max="8" width="9" style="256"/>
    <col min="9" max="9" width="11.5" style="256" customWidth="1"/>
    <col min="10" max="10" width="11" style="256" customWidth="1"/>
    <col min="11" max="11" width="9" style="256"/>
    <col min="12" max="12" width="12.25" style="256" customWidth="1"/>
    <col min="13" max="13" width="10.625" style="256" customWidth="1"/>
    <col min="14" max="17" width="9" style="256"/>
    <col min="18" max="18" width="13.625" style="256" customWidth="1"/>
    <col min="19" max="16384" width="9" style="256"/>
  </cols>
  <sheetData>
    <row r="1" spans="1:18">
      <c r="A1" s="267" t="str">
        <f>HYPERLINK("#Navi",Navi)</f>
        <v>Navi</v>
      </c>
    </row>
    <row r="2" spans="1:18">
      <c r="B2" s="592" t="s">
        <v>594</v>
      </c>
      <c r="C2" s="592"/>
      <c r="D2" s="592"/>
      <c r="E2" s="592"/>
      <c r="F2" s="592"/>
      <c r="G2" s="592"/>
      <c r="H2" s="592"/>
    </row>
    <row r="4" spans="1:18" ht="63.75">
      <c r="B4" s="257" t="s">
        <v>525</v>
      </c>
      <c r="C4" s="253" t="s">
        <v>522</v>
      </c>
      <c r="D4" s="253" t="s">
        <v>523</v>
      </c>
      <c r="E4" s="253" t="s">
        <v>524</v>
      </c>
      <c r="F4" s="253" t="s">
        <v>526</v>
      </c>
      <c r="G4" s="253" t="s">
        <v>590</v>
      </c>
      <c r="H4" s="253" t="s">
        <v>591</v>
      </c>
      <c r="I4" s="253" t="s">
        <v>592</v>
      </c>
      <c r="J4" s="253" t="s">
        <v>593</v>
      </c>
      <c r="K4" s="253" t="s">
        <v>527</v>
      </c>
      <c r="L4" s="253" t="s">
        <v>528</v>
      </c>
      <c r="M4" s="253" t="s">
        <v>529</v>
      </c>
      <c r="N4" s="253" t="s">
        <v>530</v>
      </c>
      <c r="O4" s="253" t="s">
        <v>531</v>
      </c>
      <c r="P4" s="253" t="s">
        <v>532</v>
      </c>
      <c r="Q4" s="253" t="s">
        <v>533</v>
      </c>
      <c r="R4" s="253" t="s">
        <v>534</v>
      </c>
    </row>
    <row r="5" spans="1:18">
      <c r="B5" s="255"/>
      <c r="C5" s="249"/>
      <c r="D5" s="249"/>
      <c r="E5" s="249"/>
      <c r="F5" s="249"/>
      <c r="G5" s="249"/>
      <c r="H5" s="249"/>
      <c r="I5" s="249"/>
      <c r="J5" s="249"/>
      <c r="K5" s="249"/>
      <c r="L5" s="249"/>
      <c r="M5" s="249"/>
      <c r="N5" s="249"/>
      <c r="O5" s="249"/>
      <c r="P5" s="249"/>
      <c r="Q5" s="249"/>
      <c r="R5" s="249"/>
    </row>
    <row r="6" spans="1:18">
      <c r="B6" s="254" t="s">
        <v>535</v>
      </c>
      <c r="C6" s="261" t="s">
        <v>535</v>
      </c>
      <c r="D6" s="261" t="s">
        <v>535</v>
      </c>
      <c r="E6" s="261" t="s">
        <v>535</v>
      </c>
      <c r="F6" s="261" t="s">
        <v>535</v>
      </c>
      <c r="G6" s="261" t="s">
        <v>535</v>
      </c>
      <c r="H6" s="261" t="s">
        <v>535</v>
      </c>
      <c r="I6" s="261" t="s">
        <v>535</v>
      </c>
      <c r="J6" s="261" t="s">
        <v>535</v>
      </c>
      <c r="K6" s="261" t="s">
        <v>535</v>
      </c>
      <c r="L6" s="261" t="s">
        <v>535</v>
      </c>
      <c r="M6" s="261" t="s">
        <v>535</v>
      </c>
      <c r="N6" s="261" t="s">
        <v>535</v>
      </c>
      <c r="O6" s="261" t="s">
        <v>535</v>
      </c>
      <c r="P6" s="261" t="s">
        <v>535</v>
      </c>
      <c r="Q6" s="261" t="s">
        <v>535</v>
      </c>
      <c r="R6" s="261" t="s">
        <v>535</v>
      </c>
    </row>
    <row r="8" spans="1:18">
      <c r="B8" s="71" t="s">
        <v>648</v>
      </c>
      <c r="C8" s="276"/>
      <c r="D8" s="276"/>
      <c r="E8" s="276"/>
      <c r="F8" s="276"/>
      <c r="G8" s="276"/>
      <c r="H8" s="276"/>
      <c r="I8" s="276"/>
      <c r="J8" s="276"/>
      <c r="K8" s="276"/>
      <c r="L8" s="276"/>
      <c r="M8" s="276"/>
      <c r="N8" s="276"/>
      <c r="O8" s="276"/>
      <c r="P8" s="276"/>
      <c r="Q8" s="276"/>
      <c r="R8" s="276"/>
    </row>
    <row r="9" spans="1:18">
      <c r="B9" s="71" t="s">
        <v>647</v>
      </c>
      <c r="C9" s="276" t="s">
        <v>705</v>
      </c>
      <c r="D9" s="276" t="s">
        <v>705</v>
      </c>
      <c r="E9" s="276" t="s">
        <v>705</v>
      </c>
      <c r="F9" s="276" t="s">
        <v>705</v>
      </c>
      <c r="G9" s="276" t="s">
        <v>705</v>
      </c>
      <c r="H9" s="276" t="s">
        <v>705</v>
      </c>
      <c r="I9" s="276" t="s">
        <v>705</v>
      </c>
      <c r="J9" s="276" t="s">
        <v>705</v>
      </c>
      <c r="K9" s="276" t="s">
        <v>705</v>
      </c>
      <c r="L9" s="276" t="s">
        <v>705</v>
      </c>
      <c r="M9" s="276" t="s">
        <v>705</v>
      </c>
      <c r="N9" s="276" t="s">
        <v>705</v>
      </c>
      <c r="O9" s="276" t="s">
        <v>705</v>
      </c>
      <c r="P9" s="276" t="s">
        <v>705</v>
      </c>
      <c r="Q9" s="276" t="s">
        <v>705</v>
      </c>
      <c r="R9" s="276" t="s">
        <v>705</v>
      </c>
    </row>
    <row r="10" spans="1:18">
      <c r="B10" s="71" t="s">
        <v>650</v>
      </c>
      <c r="C10" s="276"/>
      <c r="D10" s="276"/>
      <c r="E10" s="276"/>
      <c r="F10" s="276"/>
      <c r="G10" s="276" t="s">
        <v>652</v>
      </c>
      <c r="H10" s="276" t="s">
        <v>652</v>
      </c>
      <c r="I10" s="276"/>
      <c r="J10" s="276"/>
      <c r="K10" s="276"/>
      <c r="L10" s="276"/>
      <c r="M10" s="276"/>
      <c r="N10" s="276"/>
      <c r="O10" s="276"/>
      <c r="P10" s="276" t="s">
        <v>651</v>
      </c>
      <c r="Q10" s="276" t="s">
        <v>651</v>
      </c>
      <c r="R10" s="276" t="s">
        <v>651</v>
      </c>
    </row>
    <row r="11" spans="1:18">
      <c r="B11" s="71" t="s">
        <v>709</v>
      </c>
      <c r="C11" s="276" t="s">
        <v>711</v>
      </c>
      <c r="D11" s="276" t="s">
        <v>712</v>
      </c>
      <c r="E11" s="276" t="s">
        <v>713</v>
      </c>
      <c r="F11" s="276" t="s">
        <v>711</v>
      </c>
      <c r="G11" s="276" t="s">
        <v>710</v>
      </c>
      <c r="H11" s="276" t="s">
        <v>710</v>
      </c>
      <c r="I11" s="276" t="s">
        <v>711</v>
      </c>
      <c r="J11" s="276" t="s">
        <v>714</v>
      </c>
      <c r="K11" s="276" t="s">
        <v>714</v>
      </c>
      <c r="L11" s="276" t="s">
        <v>711</v>
      </c>
      <c r="M11" s="276" t="s">
        <v>711</v>
      </c>
      <c r="N11" s="276" t="s">
        <v>711</v>
      </c>
      <c r="O11" s="276" t="s">
        <v>711</v>
      </c>
      <c r="P11" s="276" t="s">
        <v>710</v>
      </c>
      <c r="Q11" s="276" t="s">
        <v>710</v>
      </c>
      <c r="R11" s="276" t="s">
        <v>710</v>
      </c>
    </row>
    <row r="12" spans="1:18">
      <c r="B12" s="71" t="s">
        <v>653</v>
      </c>
      <c r="C12" s="276" t="s">
        <v>655</v>
      </c>
      <c r="D12" s="276" t="s">
        <v>655</v>
      </c>
      <c r="E12" s="276" t="s">
        <v>655</v>
      </c>
      <c r="F12" s="276" t="s">
        <v>655</v>
      </c>
      <c r="G12" s="276" t="s">
        <v>655</v>
      </c>
      <c r="H12" s="276" t="s">
        <v>655</v>
      </c>
      <c r="I12" s="276" t="s">
        <v>655</v>
      </c>
      <c r="J12" s="276" t="s">
        <v>655</v>
      </c>
      <c r="K12" s="276" t="s">
        <v>655</v>
      </c>
      <c r="L12" s="276" t="s">
        <v>655</v>
      </c>
      <c r="M12" s="276" t="s">
        <v>655</v>
      </c>
      <c r="N12" s="276" t="s">
        <v>655</v>
      </c>
      <c r="O12" s="276" t="s">
        <v>655</v>
      </c>
      <c r="P12" s="276" t="s">
        <v>655</v>
      </c>
      <c r="Q12" s="276" t="s">
        <v>655</v>
      </c>
      <c r="R12" s="276" t="s">
        <v>655</v>
      </c>
    </row>
    <row r="13" spans="1:18" s="297" customFormat="1" ht="89.25">
      <c r="B13" s="298" t="s">
        <v>656</v>
      </c>
      <c r="C13" s="299" t="s">
        <v>820</v>
      </c>
      <c r="D13" s="299" t="s">
        <v>660</v>
      </c>
      <c r="E13" s="299" t="s">
        <v>660</v>
      </c>
      <c r="F13" s="299" t="s">
        <v>660</v>
      </c>
      <c r="G13" s="299" t="s">
        <v>660</v>
      </c>
      <c r="H13" s="299" t="s">
        <v>660</v>
      </c>
      <c r="I13" s="299" t="s">
        <v>660</v>
      </c>
      <c r="J13" s="299" t="s">
        <v>660</v>
      </c>
      <c r="K13" s="299" t="s">
        <v>660</v>
      </c>
      <c r="L13" s="299" t="s">
        <v>660</v>
      </c>
      <c r="M13" s="299" t="s">
        <v>660</v>
      </c>
      <c r="N13" s="299" t="s">
        <v>660</v>
      </c>
      <c r="O13" s="299" t="s">
        <v>660</v>
      </c>
      <c r="P13" s="299" t="s">
        <v>660</v>
      </c>
      <c r="Q13" s="299" t="s">
        <v>660</v>
      </c>
      <c r="R13" s="299" t="s">
        <v>660</v>
      </c>
    </row>
    <row r="14" spans="1:18">
      <c r="B14" s="71" t="s">
        <v>682</v>
      </c>
      <c r="C14" s="276"/>
      <c r="D14" s="276"/>
      <c r="E14" s="276"/>
      <c r="F14" s="276"/>
      <c r="G14" s="276"/>
      <c r="H14" s="276"/>
      <c r="I14" s="276"/>
      <c r="J14" s="276"/>
      <c r="K14" s="276"/>
      <c r="L14" s="276"/>
      <c r="M14" s="276"/>
      <c r="N14" s="276"/>
      <c r="O14" s="276"/>
      <c r="P14" s="276"/>
      <c r="Q14" s="276"/>
      <c r="R14" s="276"/>
    </row>
  </sheetData>
  <mergeCells count="1">
    <mergeCell ref="B2:H2"/>
  </mergeCell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sheetPr>
    <tabColor theme="1"/>
  </sheetPr>
  <dimension ref="A1:M22"/>
  <sheetViews>
    <sheetView topLeftCell="H1" workbookViewId="0"/>
  </sheetViews>
  <sheetFormatPr defaultRowHeight="12.75"/>
  <cols>
    <col min="1" max="1" width="4.125" style="14" customWidth="1"/>
    <col min="2" max="2" width="2.25" style="14" customWidth="1"/>
    <col min="3" max="3" width="2.5" style="14" customWidth="1"/>
    <col min="4" max="4" width="46.125" style="14" customWidth="1"/>
    <col min="5" max="13" width="13.5" style="14" customWidth="1"/>
    <col min="14" max="16384" width="9" style="14"/>
  </cols>
  <sheetData>
    <row r="1" spans="1:13" ht="14.25">
      <c r="A1" s="296" t="str">
        <f>HYPERLINK("#Navi",Navi)</f>
        <v>Navi</v>
      </c>
    </row>
    <row r="3" spans="1:13">
      <c r="B3" s="575" t="s">
        <v>521</v>
      </c>
      <c r="C3" s="593"/>
      <c r="D3" s="594"/>
      <c r="E3" s="13" t="s">
        <v>143</v>
      </c>
      <c r="G3" s="268" t="s">
        <v>648</v>
      </c>
      <c r="H3" s="268" t="s">
        <v>647</v>
      </c>
      <c r="I3" s="268" t="s">
        <v>650</v>
      </c>
      <c r="J3" s="268" t="s">
        <v>709</v>
      </c>
      <c r="K3" s="268" t="s">
        <v>653</v>
      </c>
      <c r="L3" s="268" t="s">
        <v>656</v>
      </c>
      <c r="M3" s="268" t="s">
        <v>682</v>
      </c>
    </row>
    <row r="4" spans="1:13">
      <c r="B4" s="591"/>
      <c r="C4" s="37" t="s">
        <v>475</v>
      </c>
      <c r="D4" s="38"/>
      <c r="E4" s="17"/>
      <c r="G4" s="271"/>
      <c r="H4" s="269" t="s">
        <v>649</v>
      </c>
      <c r="I4" s="269" t="s">
        <v>651</v>
      </c>
      <c r="J4" s="269" t="s">
        <v>710</v>
      </c>
      <c r="K4" s="269" t="s">
        <v>655</v>
      </c>
      <c r="L4" s="271" t="s">
        <v>660</v>
      </c>
      <c r="M4" s="271"/>
    </row>
    <row r="5" spans="1:13">
      <c r="B5" s="591"/>
      <c r="C5" s="39"/>
      <c r="D5" s="38" t="s">
        <v>514</v>
      </c>
      <c r="E5" s="17"/>
      <c r="G5" s="271"/>
      <c r="H5" s="269" t="s">
        <v>649</v>
      </c>
      <c r="I5" s="269" t="s">
        <v>651</v>
      </c>
      <c r="J5" s="269" t="s">
        <v>710</v>
      </c>
      <c r="K5" s="269" t="s">
        <v>655</v>
      </c>
      <c r="L5" s="271" t="s">
        <v>660</v>
      </c>
      <c r="M5" s="271"/>
    </row>
    <row r="6" spans="1:13">
      <c r="B6" s="591"/>
      <c r="C6" s="39"/>
      <c r="D6" s="38" t="s">
        <v>589</v>
      </c>
      <c r="E6" s="17"/>
      <c r="G6" s="271"/>
      <c r="H6" s="269" t="s">
        <v>649</v>
      </c>
      <c r="I6" s="269" t="s">
        <v>651</v>
      </c>
      <c r="J6" s="269" t="s">
        <v>710</v>
      </c>
      <c r="K6" s="269" t="s">
        <v>655</v>
      </c>
      <c r="L6" s="271" t="s">
        <v>660</v>
      </c>
      <c r="M6" s="271"/>
    </row>
    <row r="7" spans="1:13">
      <c r="B7" s="591"/>
      <c r="C7" s="40"/>
      <c r="D7" s="38" t="s">
        <v>515</v>
      </c>
      <c r="E7" s="17"/>
      <c r="G7" s="271"/>
      <c r="H7" s="269" t="s">
        <v>649</v>
      </c>
      <c r="I7" s="269" t="s">
        <v>651</v>
      </c>
      <c r="J7" s="269" t="s">
        <v>710</v>
      </c>
      <c r="K7" s="269" t="s">
        <v>655</v>
      </c>
      <c r="L7" s="271" t="s">
        <v>660</v>
      </c>
      <c r="M7" s="271"/>
    </row>
    <row r="8" spans="1:13">
      <c r="B8" s="591"/>
      <c r="C8" s="38" t="s">
        <v>516</v>
      </c>
      <c r="D8" s="38"/>
      <c r="E8" s="17"/>
      <c r="G8" s="271"/>
      <c r="H8" s="269" t="s">
        <v>649</v>
      </c>
      <c r="I8" s="269" t="s">
        <v>651</v>
      </c>
      <c r="J8" s="269" t="s">
        <v>710</v>
      </c>
      <c r="K8" s="269" t="s">
        <v>655</v>
      </c>
      <c r="L8" s="271" t="s">
        <v>660</v>
      </c>
      <c r="M8" s="271"/>
    </row>
    <row r="9" spans="1:13">
      <c r="B9" s="591"/>
      <c r="C9" s="38" t="s">
        <v>486</v>
      </c>
      <c r="D9" s="38"/>
      <c r="E9" s="17"/>
      <c r="G9" s="271"/>
      <c r="H9" s="269" t="s">
        <v>649</v>
      </c>
      <c r="I9" s="269" t="s">
        <v>651</v>
      </c>
      <c r="J9" s="269" t="s">
        <v>710</v>
      </c>
      <c r="K9" s="269" t="s">
        <v>655</v>
      </c>
      <c r="L9" s="271" t="s">
        <v>660</v>
      </c>
      <c r="M9" s="271"/>
    </row>
    <row r="10" spans="1:13">
      <c r="B10" s="591"/>
      <c r="C10" s="38" t="s">
        <v>478</v>
      </c>
      <c r="D10" s="38"/>
      <c r="E10" s="17"/>
      <c r="G10" s="271"/>
      <c r="H10" s="269" t="s">
        <v>649</v>
      </c>
      <c r="I10" s="269" t="s">
        <v>651</v>
      </c>
      <c r="J10" s="269" t="s">
        <v>710</v>
      </c>
      <c r="K10" s="269" t="s">
        <v>655</v>
      </c>
      <c r="L10" s="271" t="s">
        <v>660</v>
      </c>
      <c r="M10" s="271"/>
    </row>
    <row r="11" spans="1:13">
      <c r="B11" s="559"/>
      <c r="C11" s="38" t="s">
        <v>480</v>
      </c>
      <c r="D11" s="38"/>
      <c r="E11" s="17"/>
      <c r="G11" s="271"/>
      <c r="H11" s="269" t="s">
        <v>649</v>
      </c>
      <c r="I11" s="269" t="s">
        <v>651</v>
      </c>
      <c r="J11" s="269" t="s">
        <v>710</v>
      </c>
      <c r="K11" s="269" t="s">
        <v>655</v>
      </c>
      <c r="L11" s="271" t="s">
        <v>660</v>
      </c>
      <c r="M11" s="271"/>
    </row>
    <row r="13" spans="1:13">
      <c r="E13" s="561" t="s">
        <v>495</v>
      </c>
      <c r="F13" s="561"/>
      <c r="G13" s="561"/>
      <c r="H13" s="561"/>
      <c r="I13" s="561"/>
      <c r="J13" s="561"/>
      <c r="K13" s="561"/>
      <c r="L13" s="561"/>
      <c r="M13" s="561"/>
    </row>
    <row r="14" spans="1:13" ht="14.25" customHeight="1">
      <c r="E14" s="337" t="s">
        <v>265</v>
      </c>
      <c r="F14" s="247"/>
      <c r="G14" s="247"/>
      <c r="H14" s="247"/>
      <c r="I14" s="247"/>
      <c r="J14" s="247"/>
      <c r="K14" s="247"/>
      <c r="L14" s="247"/>
      <c r="M14" s="248"/>
    </row>
    <row r="15" spans="1:13" ht="14.25" customHeight="1">
      <c r="E15" s="598"/>
      <c r="F15" s="558" t="s">
        <v>476</v>
      </c>
      <c r="G15" s="558" t="s">
        <v>517</v>
      </c>
      <c r="H15" s="558" t="s">
        <v>518</v>
      </c>
      <c r="I15" s="558" t="s">
        <v>519</v>
      </c>
      <c r="J15" s="558" t="s">
        <v>477</v>
      </c>
      <c r="K15" s="558" t="s">
        <v>485</v>
      </c>
      <c r="L15" s="600" t="s">
        <v>141</v>
      </c>
      <c r="M15" s="248"/>
    </row>
    <row r="16" spans="1:13" ht="38.25">
      <c r="B16" s="595" t="s">
        <v>587</v>
      </c>
      <c r="C16" s="596"/>
      <c r="D16" s="597"/>
      <c r="E16" s="599"/>
      <c r="F16" s="558"/>
      <c r="G16" s="558"/>
      <c r="H16" s="558"/>
      <c r="I16" s="558"/>
      <c r="J16" s="558"/>
      <c r="K16" s="558"/>
      <c r="L16" s="601"/>
      <c r="M16" s="130" t="s">
        <v>520</v>
      </c>
    </row>
    <row r="17" spans="2:13">
      <c r="B17" s="591"/>
      <c r="C17" s="37" t="s">
        <v>475</v>
      </c>
      <c r="D17" s="38"/>
      <c r="E17" s="17"/>
      <c r="F17" s="17"/>
      <c r="G17" s="17"/>
      <c r="H17" s="17"/>
      <c r="I17" s="17"/>
      <c r="J17" s="19"/>
      <c r="K17" s="19"/>
      <c r="L17" s="19"/>
      <c r="M17" s="19"/>
    </row>
    <row r="18" spans="2:13">
      <c r="B18" s="591"/>
      <c r="C18" s="39"/>
      <c r="D18" s="38" t="s">
        <v>514</v>
      </c>
      <c r="E18" s="17"/>
      <c r="F18" s="17"/>
      <c r="G18" s="17"/>
      <c r="H18" s="17"/>
      <c r="I18" s="17"/>
      <c r="J18" s="19"/>
      <c r="K18" s="19"/>
      <c r="L18" s="19"/>
      <c r="M18" s="19"/>
    </row>
    <row r="19" spans="2:13">
      <c r="B19" s="591"/>
      <c r="C19" s="39"/>
      <c r="D19" s="38" t="s">
        <v>589</v>
      </c>
      <c r="E19" s="17"/>
      <c r="F19" s="17"/>
      <c r="G19" s="17"/>
      <c r="H19" s="17"/>
      <c r="I19" s="17"/>
      <c r="J19" s="19"/>
      <c r="K19" s="19"/>
      <c r="L19" s="19"/>
      <c r="M19" s="19"/>
    </row>
    <row r="20" spans="2:13">
      <c r="B20" s="591"/>
      <c r="C20" s="40"/>
      <c r="D20" s="38" t="s">
        <v>515</v>
      </c>
      <c r="E20" s="17"/>
      <c r="F20" s="17"/>
      <c r="G20" s="17"/>
      <c r="H20" s="17"/>
      <c r="I20" s="17"/>
      <c r="J20" s="19"/>
      <c r="K20" s="19"/>
      <c r="L20" s="19"/>
      <c r="M20" s="19"/>
    </row>
    <row r="21" spans="2:13">
      <c r="B21" s="591"/>
      <c r="C21" s="38" t="s">
        <v>516</v>
      </c>
      <c r="D21" s="38"/>
      <c r="E21" s="17"/>
      <c r="F21" s="17"/>
      <c r="G21" s="19"/>
      <c r="H21" s="19"/>
      <c r="I21" s="19"/>
      <c r="J21" s="17"/>
      <c r="K21" s="19"/>
      <c r="L21" s="52"/>
      <c r="M21" s="52"/>
    </row>
    <row r="22" spans="2:13">
      <c r="B22" s="559"/>
      <c r="C22" s="38" t="s">
        <v>484</v>
      </c>
      <c r="D22" s="38"/>
      <c r="E22" s="17"/>
      <c r="F22" s="17"/>
      <c r="G22" s="19"/>
      <c r="H22" s="19"/>
      <c r="I22" s="19"/>
      <c r="J22" s="19"/>
      <c r="K22" s="17"/>
      <c r="L22" s="52"/>
      <c r="M22" s="19"/>
    </row>
  </sheetData>
  <mergeCells count="13">
    <mergeCell ref="B3:D3"/>
    <mergeCell ref="B4:B11"/>
    <mergeCell ref="B16:D16"/>
    <mergeCell ref="B17:B22"/>
    <mergeCell ref="G15:G16"/>
    <mergeCell ref="F15:F16"/>
    <mergeCell ref="E14:E16"/>
    <mergeCell ref="E13:M13"/>
    <mergeCell ref="L15:L16"/>
    <mergeCell ref="K15:K16"/>
    <mergeCell ref="J15:J16"/>
    <mergeCell ref="I15:I16"/>
    <mergeCell ref="H15:H16"/>
  </mergeCells>
  <pageMargins left="0.7" right="0.7" top="0.75" bottom="0.75" header="0.3" footer="0.3"/>
</worksheet>
</file>

<file path=xl/worksheets/sheet36.xml><?xml version="1.0" encoding="utf-8"?>
<worksheet xmlns="http://schemas.openxmlformats.org/spreadsheetml/2006/main" xmlns:r="http://schemas.openxmlformats.org/officeDocument/2006/relationships">
  <dimension ref="A1:B2"/>
  <sheetViews>
    <sheetView workbookViewId="0"/>
  </sheetViews>
  <sheetFormatPr defaultRowHeight="12.75"/>
  <cols>
    <col min="1" max="1" width="4.125" style="14" customWidth="1"/>
    <col min="2" max="2" width="101.375" style="14" customWidth="1"/>
    <col min="3" max="16384" width="9" style="14"/>
  </cols>
  <sheetData>
    <row r="1" spans="1:2" ht="13.5" thickBot="1">
      <c r="A1" s="267" t="str">
        <f>HYPERLINK("#Navi",Navi)</f>
        <v>Navi</v>
      </c>
    </row>
    <row r="2" spans="1:2" ht="26.25" thickBot="1">
      <c r="B2" s="260" t="s">
        <v>828</v>
      </c>
    </row>
  </sheetData>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sheetPr>
    <tabColor theme="1"/>
  </sheetPr>
  <dimension ref="A1:R84"/>
  <sheetViews>
    <sheetView workbookViewId="0">
      <pane xSplit="5" ySplit="4" topLeftCell="K5" activePane="bottomRight" state="frozen"/>
      <selection pane="topRight" activeCell="F1" sqref="F1"/>
      <selection pane="bottomLeft" activeCell="A5" sqref="A5"/>
      <selection pane="bottomRight"/>
    </sheetView>
  </sheetViews>
  <sheetFormatPr defaultRowHeight="12.75"/>
  <cols>
    <col min="1" max="1" width="4.125" style="14" customWidth="1"/>
    <col min="2" max="4" width="3.75" style="14" customWidth="1"/>
    <col min="5" max="5" width="53.125" style="14" customWidth="1"/>
    <col min="6" max="10" width="13.125" style="14" customWidth="1"/>
    <col min="11" max="11" width="9" style="14"/>
    <col min="12" max="12" width="16.25" style="14" bestFit="1" customWidth="1"/>
    <col min="13" max="13" width="9.125" style="14" bestFit="1" customWidth="1"/>
    <col min="14" max="14" width="6.75" style="14" bestFit="1" customWidth="1"/>
    <col min="15" max="15" width="7.875" style="14" bestFit="1" customWidth="1"/>
    <col min="16" max="16" width="7" style="14" bestFit="1" customWidth="1"/>
    <col min="17" max="17" width="19.25" style="290" bestFit="1" customWidth="1"/>
    <col min="18" max="18" width="29.625" style="14" bestFit="1" customWidth="1"/>
    <col min="19" max="16384" width="9" style="14"/>
  </cols>
  <sheetData>
    <row r="1" spans="1:18">
      <c r="A1" s="267" t="str">
        <f>HYPERLINK("#Navi",Navi)</f>
        <v>Navi</v>
      </c>
    </row>
    <row r="2" spans="1:18">
      <c r="B2" s="504" t="s">
        <v>536</v>
      </c>
      <c r="C2" s="504"/>
      <c r="D2" s="504"/>
      <c r="E2" s="504"/>
    </row>
    <row r="3" spans="1:18">
      <c r="F3" s="509" t="s">
        <v>513</v>
      </c>
      <c r="G3" s="509"/>
      <c r="H3" s="509"/>
      <c r="I3" s="509"/>
      <c r="J3" s="509"/>
    </row>
    <row r="4" spans="1:18" s="15" customFormat="1" ht="25.5">
      <c r="F4" s="123" t="s">
        <v>508</v>
      </c>
      <c r="G4" s="123" t="s">
        <v>509</v>
      </c>
      <c r="H4" s="123" t="s">
        <v>510</v>
      </c>
      <c r="I4" s="123" t="s">
        <v>511</v>
      </c>
      <c r="J4" s="123" t="s">
        <v>512</v>
      </c>
      <c r="L4" s="268" t="s">
        <v>648</v>
      </c>
      <c r="M4" s="268" t="s">
        <v>647</v>
      </c>
      <c r="N4" s="268" t="s">
        <v>650</v>
      </c>
      <c r="O4" s="268" t="s">
        <v>709</v>
      </c>
      <c r="P4" s="268" t="s">
        <v>653</v>
      </c>
      <c r="Q4" s="258" t="s">
        <v>656</v>
      </c>
      <c r="R4" s="268" t="s">
        <v>682</v>
      </c>
    </row>
    <row r="5" spans="1:18">
      <c r="B5" s="7" t="s">
        <v>0</v>
      </c>
      <c r="C5" s="6"/>
      <c r="D5" s="6"/>
      <c r="E5" s="6"/>
      <c r="F5" s="12"/>
      <c r="G5" s="12"/>
      <c r="H5" s="12"/>
      <c r="I5" s="12"/>
      <c r="J5" s="12"/>
      <c r="L5" s="271"/>
      <c r="M5" s="269" t="s">
        <v>649</v>
      </c>
      <c r="N5" s="269"/>
      <c r="O5" s="269" t="s">
        <v>711</v>
      </c>
      <c r="P5" s="269" t="s">
        <v>654</v>
      </c>
      <c r="Q5" s="269" t="s">
        <v>770</v>
      </c>
      <c r="R5" s="271"/>
    </row>
    <row r="6" spans="1:18">
      <c r="B6" s="5"/>
      <c r="C6" s="4" t="s">
        <v>138</v>
      </c>
      <c r="D6" s="3"/>
      <c r="E6" s="2"/>
      <c r="F6" s="12"/>
      <c r="G6" s="12"/>
      <c r="H6" s="12"/>
      <c r="I6" s="12"/>
      <c r="J6" s="12"/>
      <c r="L6" s="271"/>
      <c r="M6" s="269" t="s">
        <v>649</v>
      </c>
      <c r="N6" s="269" t="s">
        <v>651</v>
      </c>
      <c r="O6" s="269" t="s">
        <v>710</v>
      </c>
      <c r="P6" s="269" t="s">
        <v>655</v>
      </c>
      <c r="Q6" s="269" t="s">
        <v>770</v>
      </c>
      <c r="R6" s="271"/>
    </row>
    <row r="7" spans="1:18">
      <c r="B7" s="5"/>
      <c r="C7" s="5"/>
      <c r="D7" s="6" t="s">
        <v>1</v>
      </c>
      <c r="E7" s="6"/>
      <c r="F7" s="10"/>
      <c r="G7" s="17"/>
      <c r="H7" s="17"/>
      <c r="I7" s="19"/>
      <c r="J7" s="17"/>
      <c r="L7" s="271"/>
      <c r="M7" s="269" t="s">
        <v>649</v>
      </c>
      <c r="N7" s="269" t="s">
        <v>651</v>
      </c>
      <c r="O7" s="269" t="s">
        <v>710</v>
      </c>
      <c r="P7" s="269" t="s">
        <v>655</v>
      </c>
      <c r="Q7" s="269" t="s">
        <v>770</v>
      </c>
      <c r="R7" s="271"/>
    </row>
    <row r="8" spans="1:18">
      <c r="B8" s="5"/>
      <c r="C8" s="5"/>
      <c r="D8" s="6" t="s">
        <v>2</v>
      </c>
      <c r="E8" s="6"/>
      <c r="F8" s="10"/>
      <c r="G8" s="17"/>
      <c r="H8" s="17"/>
      <c r="I8" s="19"/>
      <c r="J8" s="17"/>
      <c r="L8" s="271"/>
      <c r="M8" s="269" t="s">
        <v>649</v>
      </c>
      <c r="N8" s="269" t="s">
        <v>651</v>
      </c>
      <c r="O8" s="269" t="s">
        <v>710</v>
      </c>
      <c r="P8" s="269" t="s">
        <v>655</v>
      </c>
      <c r="Q8" s="269" t="s">
        <v>770</v>
      </c>
      <c r="R8" s="271"/>
    </row>
    <row r="9" spans="1:18">
      <c r="B9" s="5"/>
      <c r="C9" s="5"/>
      <c r="D9" s="6" t="s">
        <v>7</v>
      </c>
      <c r="E9" s="6"/>
      <c r="F9" s="10"/>
      <c r="G9" s="17"/>
      <c r="H9" s="17"/>
      <c r="I9" s="19"/>
      <c r="J9" s="17"/>
      <c r="L9" s="271"/>
      <c r="M9" s="269" t="s">
        <v>649</v>
      </c>
      <c r="N9" s="269" t="s">
        <v>651</v>
      </c>
      <c r="O9" s="269" t="s">
        <v>710</v>
      </c>
      <c r="P9" s="269" t="s">
        <v>655</v>
      </c>
      <c r="Q9" s="269" t="s">
        <v>770</v>
      </c>
      <c r="R9" s="271"/>
    </row>
    <row r="10" spans="1:18">
      <c r="B10" s="5"/>
      <c r="C10" s="5"/>
      <c r="D10" s="6" t="s">
        <v>8</v>
      </c>
      <c r="E10" s="6"/>
      <c r="F10" s="10"/>
      <c r="G10" s="17"/>
      <c r="H10" s="17"/>
      <c r="I10" s="19"/>
      <c r="J10" s="17"/>
      <c r="L10" s="271"/>
      <c r="M10" s="269" t="s">
        <v>649</v>
      </c>
      <c r="N10" s="269" t="s">
        <v>651</v>
      </c>
      <c r="O10" s="269" t="s">
        <v>710</v>
      </c>
      <c r="P10" s="269" t="s">
        <v>655</v>
      </c>
      <c r="Q10" s="269" t="s">
        <v>770</v>
      </c>
      <c r="R10" s="271"/>
    </row>
    <row r="11" spans="1:18">
      <c r="B11" s="5"/>
      <c r="C11" s="5"/>
      <c r="D11" s="6" t="s">
        <v>9</v>
      </c>
      <c r="E11" s="6"/>
      <c r="F11" s="10"/>
      <c r="G11" s="17"/>
      <c r="H11" s="17"/>
      <c r="I11" s="19"/>
      <c r="J11" s="17"/>
      <c r="L11" s="271"/>
      <c r="M11" s="269" t="s">
        <v>649</v>
      </c>
      <c r="N11" s="269" t="s">
        <v>651</v>
      </c>
      <c r="O11" s="269" t="s">
        <v>710</v>
      </c>
      <c r="P11" s="269" t="s">
        <v>655</v>
      </c>
      <c r="Q11" s="269" t="s">
        <v>770</v>
      </c>
      <c r="R11" s="271"/>
    </row>
    <row r="12" spans="1:18">
      <c r="B12" s="5"/>
      <c r="C12" s="5"/>
      <c r="D12" s="6" t="s">
        <v>10</v>
      </c>
      <c r="E12" s="6"/>
      <c r="F12" s="10"/>
      <c r="G12" s="17"/>
      <c r="H12" s="17"/>
      <c r="I12" s="19"/>
      <c r="J12" s="17"/>
      <c r="L12" s="271"/>
      <c r="M12" s="269" t="s">
        <v>649</v>
      </c>
      <c r="N12" s="269" t="s">
        <v>651</v>
      </c>
      <c r="O12" s="269" t="s">
        <v>710</v>
      </c>
      <c r="P12" s="269" t="s">
        <v>655</v>
      </c>
      <c r="Q12" s="269" t="s">
        <v>770</v>
      </c>
      <c r="R12" s="271"/>
    </row>
    <row r="13" spans="1:18">
      <c r="B13" s="5"/>
      <c r="C13" s="5"/>
      <c r="D13" s="6" t="s">
        <v>400</v>
      </c>
      <c r="E13" s="6"/>
      <c r="F13" s="10"/>
      <c r="G13" s="17"/>
      <c r="H13" s="17"/>
      <c r="I13" s="19"/>
      <c r="J13" s="17"/>
      <c r="L13" s="271"/>
      <c r="M13" s="269" t="s">
        <v>649</v>
      </c>
      <c r="N13" s="269" t="s">
        <v>651</v>
      </c>
      <c r="O13" s="269" t="s">
        <v>710</v>
      </c>
      <c r="P13" s="269" t="s">
        <v>655</v>
      </c>
      <c r="Q13" s="269" t="s">
        <v>770</v>
      </c>
      <c r="R13" s="271"/>
    </row>
    <row r="14" spans="1:18">
      <c r="B14" s="5"/>
      <c r="C14" s="5"/>
      <c r="D14" s="6" t="s">
        <v>16</v>
      </c>
      <c r="E14" s="6"/>
      <c r="F14" s="10"/>
      <c r="G14" s="17"/>
      <c r="H14" s="17"/>
      <c r="I14" s="19"/>
      <c r="J14" s="17"/>
      <c r="L14" s="271"/>
      <c r="M14" s="269" t="s">
        <v>649</v>
      </c>
      <c r="N14" s="269" t="s">
        <v>651</v>
      </c>
      <c r="O14" s="269" t="s">
        <v>710</v>
      </c>
      <c r="P14" s="269" t="s">
        <v>655</v>
      </c>
      <c r="Q14" s="269" t="s">
        <v>770</v>
      </c>
      <c r="R14" s="271"/>
    </row>
    <row r="15" spans="1:18">
      <c r="B15" s="5"/>
      <c r="C15" s="5"/>
      <c r="D15" s="7" t="s">
        <v>17</v>
      </c>
      <c r="E15" s="6"/>
      <c r="F15" s="10"/>
      <c r="G15" s="17"/>
      <c r="H15" s="17"/>
      <c r="I15" s="19"/>
      <c r="J15" s="17"/>
      <c r="L15" s="271"/>
      <c r="M15" s="269" t="s">
        <v>649</v>
      </c>
      <c r="N15" s="269" t="s">
        <v>651</v>
      </c>
      <c r="O15" s="269" t="s">
        <v>710</v>
      </c>
      <c r="P15" s="269" t="s">
        <v>655</v>
      </c>
      <c r="Q15" s="269" t="s">
        <v>770</v>
      </c>
      <c r="R15" s="271"/>
    </row>
    <row r="16" spans="1:18">
      <c r="B16" s="5"/>
      <c r="C16" s="5"/>
      <c r="D16" s="5"/>
      <c r="E16" s="6" t="s">
        <v>344</v>
      </c>
      <c r="F16" s="10"/>
      <c r="G16" s="17"/>
      <c r="H16" s="17"/>
      <c r="I16" s="19"/>
      <c r="J16" s="17"/>
      <c r="L16" s="271"/>
      <c r="M16" s="269" t="s">
        <v>649</v>
      </c>
      <c r="N16" s="269" t="s">
        <v>651</v>
      </c>
      <c r="O16" s="269" t="s">
        <v>710</v>
      </c>
      <c r="P16" s="269" t="s">
        <v>655</v>
      </c>
      <c r="Q16" s="269" t="s">
        <v>770</v>
      </c>
      <c r="R16" s="271"/>
    </row>
    <row r="17" spans="2:18">
      <c r="B17" s="5"/>
      <c r="C17" s="5"/>
      <c r="D17" s="1"/>
      <c r="E17" s="6" t="s">
        <v>18</v>
      </c>
      <c r="F17" s="10"/>
      <c r="G17" s="17"/>
      <c r="H17" s="17"/>
      <c r="I17" s="19"/>
      <c r="J17" s="17"/>
      <c r="L17" s="271"/>
      <c r="M17" s="269" t="s">
        <v>649</v>
      </c>
      <c r="N17" s="269" t="s">
        <v>651</v>
      </c>
      <c r="O17" s="269" t="s">
        <v>710</v>
      </c>
      <c r="P17" s="269" t="s">
        <v>655</v>
      </c>
      <c r="Q17" s="269" t="s">
        <v>770</v>
      </c>
      <c r="R17" s="271"/>
    </row>
    <row r="18" spans="2:18">
      <c r="B18" s="5"/>
      <c r="C18" s="5"/>
      <c r="D18" s="7" t="s">
        <v>19</v>
      </c>
      <c r="E18" s="6"/>
      <c r="F18" s="10"/>
      <c r="G18" s="17"/>
      <c r="H18" s="17"/>
      <c r="I18" s="19"/>
      <c r="J18" s="17"/>
      <c r="L18" s="271"/>
      <c r="M18" s="269" t="s">
        <v>649</v>
      </c>
      <c r="N18" s="269" t="s">
        <v>651</v>
      </c>
      <c r="O18" s="269" t="s">
        <v>710</v>
      </c>
      <c r="P18" s="269" t="s">
        <v>655</v>
      </c>
      <c r="Q18" s="269" t="s">
        <v>770</v>
      </c>
      <c r="R18" s="271"/>
    </row>
    <row r="19" spans="2:18">
      <c r="B19" s="5"/>
      <c r="C19" s="5"/>
      <c r="D19" s="5"/>
      <c r="E19" s="6" t="s">
        <v>20</v>
      </c>
      <c r="F19" s="10"/>
      <c r="G19" s="17"/>
      <c r="H19" s="17"/>
      <c r="I19" s="19"/>
      <c r="J19" s="17"/>
      <c r="L19" s="271"/>
      <c r="M19" s="269" t="s">
        <v>649</v>
      </c>
      <c r="N19" s="269" t="s">
        <v>651</v>
      </c>
      <c r="O19" s="269" t="s">
        <v>710</v>
      </c>
      <c r="P19" s="269" t="s">
        <v>655</v>
      </c>
      <c r="Q19" s="269" t="s">
        <v>770</v>
      </c>
      <c r="R19" s="271"/>
    </row>
    <row r="20" spans="2:18">
      <c r="B20" s="5"/>
      <c r="C20" s="5"/>
      <c r="D20" s="1"/>
      <c r="E20" s="6" t="s">
        <v>21</v>
      </c>
      <c r="F20" s="10"/>
      <c r="G20" s="17"/>
      <c r="H20" s="17"/>
      <c r="I20" s="19"/>
      <c r="J20" s="17"/>
      <c r="L20" s="271"/>
      <c r="M20" s="269" t="s">
        <v>649</v>
      </c>
      <c r="N20" s="269" t="s">
        <v>651</v>
      </c>
      <c r="O20" s="269" t="s">
        <v>710</v>
      </c>
      <c r="P20" s="269" t="s">
        <v>655</v>
      </c>
      <c r="Q20" s="269" t="s">
        <v>770</v>
      </c>
      <c r="R20" s="271"/>
    </row>
    <row r="21" spans="2:18">
      <c r="B21" s="5"/>
      <c r="C21" s="5"/>
      <c r="D21" s="6" t="s">
        <v>22</v>
      </c>
      <c r="E21" s="6"/>
      <c r="F21" s="10"/>
      <c r="G21" s="17"/>
      <c r="H21" s="17"/>
      <c r="I21" s="19"/>
      <c r="J21" s="17"/>
      <c r="L21" s="271"/>
      <c r="M21" s="269" t="s">
        <v>649</v>
      </c>
      <c r="N21" s="269" t="s">
        <v>651</v>
      </c>
      <c r="O21" s="269" t="s">
        <v>710</v>
      </c>
      <c r="P21" s="269" t="s">
        <v>655</v>
      </c>
      <c r="Q21" s="269" t="s">
        <v>770</v>
      </c>
      <c r="R21" s="271"/>
    </row>
    <row r="22" spans="2:18">
      <c r="B22" s="5"/>
      <c r="C22" s="5"/>
      <c r="D22" s="7" t="s">
        <v>23</v>
      </c>
      <c r="E22" s="6"/>
      <c r="F22" s="10"/>
      <c r="G22" s="17"/>
      <c r="H22" s="17"/>
      <c r="I22" s="19"/>
      <c r="J22" s="17"/>
      <c r="L22" s="271"/>
      <c r="M22" s="269" t="s">
        <v>649</v>
      </c>
      <c r="N22" s="269" t="s">
        <v>651</v>
      </c>
      <c r="O22" s="269" t="s">
        <v>710</v>
      </c>
      <c r="P22" s="269" t="s">
        <v>655</v>
      </c>
      <c r="Q22" s="269" t="s">
        <v>770</v>
      </c>
      <c r="R22" s="271"/>
    </row>
    <row r="23" spans="2:18">
      <c r="B23" s="5"/>
      <c r="C23" s="5"/>
      <c r="D23" s="5"/>
      <c r="E23" s="6" t="s">
        <v>24</v>
      </c>
      <c r="F23" s="10"/>
      <c r="G23" s="17"/>
      <c r="H23" s="17"/>
      <c r="I23" s="19"/>
      <c r="J23" s="17"/>
      <c r="L23" s="271"/>
      <c r="M23" s="269" t="s">
        <v>649</v>
      </c>
      <c r="N23" s="269" t="s">
        <v>651</v>
      </c>
      <c r="O23" s="269" t="s">
        <v>710</v>
      </c>
      <c r="P23" s="269" t="s">
        <v>655</v>
      </c>
      <c r="Q23" s="269" t="s">
        <v>770</v>
      </c>
      <c r="R23" s="271"/>
    </row>
    <row r="24" spans="2:18">
      <c r="B24" s="5"/>
      <c r="C24" s="5"/>
      <c r="D24" s="1"/>
      <c r="E24" s="6" t="s">
        <v>25</v>
      </c>
      <c r="F24" s="10"/>
      <c r="G24" s="17"/>
      <c r="H24" s="17"/>
      <c r="I24" s="19"/>
      <c r="J24" s="17"/>
      <c r="L24" s="271"/>
      <c r="M24" s="269" t="s">
        <v>649</v>
      </c>
      <c r="N24" s="269" t="s">
        <v>651</v>
      </c>
      <c r="O24" s="269" t="s">
        <v>710</v>
      </c>
      <c r="P24" s="269" t="s">
        <v>655</v>
      </c>
      <c r="Q24" s="269" t="s">
        <v>770</v>
      </c>
      <c r="R24" s="271"/>
    </row>
    <row r="25" spans="2:18">
      <c r="B25" s="5"/>
      <c r="C25" s="5"/>
      <c r="D25" s="6" t="s">
        <v>26</v>
      </c>
      <c r="E25" s="6"/>
      <c r="F25" s="10"/>
      <c r="G25" s="17"/>
      <c r="H25" s="17"/>
      <c r="I25" s="19"/>
      <c r="J25" s="17"/>
      <c r="L25" s="271"/>
      <c r="M25" s="269" t="s">
        <v>649</v>
      </c>
      <c r="N25" s="269" t="s">
        <v>651</v>
      </c>
      <c r="O25" s="269" t="s">
        <v>710</v>
      </c>
      <c r="P25" s="269" t="s">
        <v>655</v>
      </c>
      <c r="Q25" s="269" t="s">
        <v>770</v>
      </c>
      <c r="R25" s="271"/>
    </row>
    <row r="26" spans="2:18">
      <c r="B26" s="5"/>
      <c r="C26" s="5"/>
      <c r="D26" s="6" t="s">
        <v>27</v>
      </c>
      <c r="E26" s="6"/>
      <c r="F26" s="10"/>
      <c r="G26" s="17"/>
      <c r="H26" s="17"/>
      <c r="I26" s="19"/>
      <c r="J26" s="17"/>
      <c r="L26" s="271"/>
      <c r="M26" s="269" t="s">
        <v>649</v>
      </c>
      <c r="N26" s="269" t="s">
        <v>651</v>
      </c>
      <c r="O26" s="269" t="s">
        <v>710</v>
      </c>
      <c r="P26" s="269" t="s">
        <v>655</v>
      </c>
      <c r="Q26" s="269" t="s">
        <v>770</v>
      </c>
      <c r="R26" s="271"/>
    </row>
    <row r="27" spans="2:18">
      <c r="B27" s="5"/>
      <c r="C27" s="1"/>
      <c r="D27" s="6" t="s">
        <v>28</v>
      </c>
      <c r="E27" s="6"/>
      <c r="F27" s="10"/>
      <c r="G27" s="17"/>
      <c r="H27" s="17"/>
      <c r="I27" s="19"/>
      <c r="J27" s="17"/>
      <c r="L27" s="271"/>
      <c r="M27" s="269" t="s">
        <v>649</v>
      </c>
      <c r="N27" s="269" t="s">
        <v>651</v>
      </c>
      <c r="O27" s="269" t="s">
        <v>710</v>
      </c>
      <c r="P27" s="269" t="s">
        <v>655</v>
      </c>
      <c r="Q27" s="269" t="s">
        <v>770</v>
      </c>
      <c r="R27" s="271"/>
    </row>
    <row r="28" spans="2:18">
      <c r="B28" s="5"/>
      <c r="C28" s="4" t="s">
        <v>139</v>
      </c>
      <c r="D28" s="3"/>
      <c r="E28" s="2"/>
      <c r="F28" s="12"/>
      <c r="G28" s="12"/>
      <c r="H28" s="12"/>
      <c r="I28" s="12"/>
      <c r="J28" s="12"/>
      <c r="L28" s="271"/>
      <c r="M28" s="269" t="s">
        <v>649</v>
      </c>
      <c r="N28" s="269" t="s">
        <v>652</v>
      </c>
      <c r="O28" s="269" t="s">
        <v>710</v>
      </c>
      <c r="P28" s="269" t="s">
        <v>655</v>
      </c>
      <c r="Q28" s="269" t="s">
        <v>770</v>
      </c>
      <c r="R28" s="271"/>
    </row>
    <row r="29" spans="2:18">
      <c r="B29" s="5"/>
      <c r="C29" s="5"/>
      <c r="D29" s="6" t="s">
        <v>29</v>
      </c>
      <c r="E29" s="6"/>
      <c r="F29" s="10"/>
      <c r="G29" s="17"/>
      <c r="H29" s="17"/>
      <c r="I29" s="19"/>
      <c r="J29" s="17"/>
      <c r="L29" s="271"/>
      <c r="M29" s="269" t="s">
        <v>649</v>
      </c>
      <c r="N29" s="269" t="s">
        <v>652</v>
      </c>
      <c r="O29" s="269" t="s">
        <v>710</v>
      </c>
      <c r="P29" s="269" t="s">
        <v>655</v>
      </c>
      <c r="Q29" s="269" t="s">
        <v>770</v>
      </c>
      <c r="R29" s="271"/>
    </row>
    <row r="30" spans="2:18">
      <c r="B30" s="5"/>
      <c r="C30" s="5"/>
      <c r="D30" s="6" t="s">
        <v>35</v>
      </c>
      <c r="E30" s="6"/>
      <c r="F30" s="10"/>
      <c r="G30" s="17"/>
      <c r="H30" s="17"/>
      <c r="I30" s="19"/>
      <c r="J30" s="17"/>
      <c r="L30" s="271"/>
      <c r="M30" s="269" t="s">
        <v>649</v>
      </c>
      <c r="N30" s="269" t="s">
        <v>652</v>
      </c>
      <c r="O30" s="269" t="s">
        <v>710</v>
      </c>
      <c r="P30" s="269" t="s">
        <v>655</v>
      </c>
      <c r="Q30" s="269" t="s">
        <v>770</v>
      </c>
      <c r="R30" s="271"/>
    </row>
    <row r="31" spans="2:18">
      <c r="B31" s="5"/>
      <c r="C31" s="5"/>
      <c r="D31" s="6" t="s">
        <v>36</v>
      </c>
      <c r="E31" s="6"/>
      <c r="F31" s="10"/>
      <c r="G31" s="17"/>
      <c r="H31" s="17"/>
      <c r="I31" s="19"/>
      <c r="J31" s="17"/>
      <c r="L31" s="271"/>
      <c r="M31" s="269" t="s">
        <v>649</v>
      </c>
      <c r="N31" s="269" t="s">
        <v>652</v>
      </c>
      <c r="O31" s="269" t="s">
        <v>710</v>
      </c>
      <c r="P31" s="269" t="s">
        <v>655</v>
      </c>
      <c r="Q31" s="269" t="s">
        <v>770</v>
      </c>
      <c r="R31" s="271"/>
    </row>
    <row r="32" spans="2:18">
      <c r="B32" s="5"/>
      <c r="C32" s="5"/>
      <c r="D32" s="6" t="s">
        <v>401</v>
      </c>
      <c r="E32" s="6"/>
      <c r="F32" s="10"/>
      <c r="G32" s="17"/>
      <c r="H32" s="17"/>
      <c r="I32" s="19"/>
      <c r="J32" s="17"/>
      <c r="L32" s="271"/>
      <c r="M32" s="269" t="s">
        <v>649</v>
      </c>
      <c r="N32" s="269" t="s">
        <v>652</v>
      </c>
      <c r="O32" s="269" t="s">
        <v>710</v>
      </c>
      <c r="P32" s="269" t="s">
        <v>655</v>
      </c>
      <c r="Q32" s="269" t="s">
        <v>770</v>
      </c>
      <c r="R32" s="271"/>
    </row>
    <row r="33" spans="2:18">
      <c r="B33" s="5"/>
      <c r="C33" s="5"/>
      <c r="D33" s="6" t="s">
        <v>16</v>
      </c>
      <c r="E33" s="6"/>
      <c r="F33" s="10"/>
      <c r="G33" s="17"/>
      <c r="H33" s="17"/>
      <c r="I33" s="19"/>
      <c r="J33" s="17"/>
      <c r="L33" s="271"/>
      <c r="M33" s="269" t="s">
        <v>649</v>
      </c>
      <c r="N33" s="269" t="s">
        <v>652</v>
      </c>
      <c r="O33" s="269" t="s">
        <v>710</v>
      </c>
      <c r="P33" s="269" t="s">
        <v>655</v>
      </c>
      <c r="Q33" s="269" t="s">
        <v>770</v>
      </c>
      <c r="R33" s="271"/>
    </row>
    <row r="34" spans="2:18">
      <c r="B34" s="5"/>
      <c r="C34" s="5"/>
      <c r="D34" s="7" t="s">
        <v>37</v>
      </c>
      <c r="E34" s="6"/>
      <c r="F34" s="10"/>
      <c r="G34" s="17"/>
      <c r="H34" s="17"/>
      <c r="I34" s="19"/>
      <c r="J34" s="17"/>
      <c r="L34" s="271"/>
      <c r="M34" s="269" t="s">
        <v>649</v>
      </c>
      <c r="N34" s="269" t="s">
        <v>652</v>
      </c>
      <c r="O34" s="269" t="s">
        <v>710</v>
      </c>
      <c r="P34" s="269" t="s">
        <v>655</v>
      </c>
      <c r="Q34" s="269" t="s">
        <v>770</v>
      </c>
      <c r="R34" s="271"/>
    </row>
    <row r="35" spans="2:18">
      <c r="B35" s="5"/>
      <c r="C35" s="5"/>
      <c r="D35" s="7" t="s">
        <v>43</v>
      </c>
      <c r="E35" s="6"/>
      <c r="F35" s="10"/>
      <c r="G35" s="17"/>
      <c r="H35" s="17"/>
      <c r="I35" s="19"/>
      <c r="J35" s="17"/>
      <c r="L35" s="271"/>
      <c r="M35" s="269" t="s">
        <v>649</v>
      </c>
      <c r="N35" s="269" t="s">
        <v>652</v>
      </c>
      <c r="O35" s="269" t="s">
        <v>710</v>
      </c>
      <c r="P35" s="269" t="s">
        <v>655</v>
      </c>
      <c r="Q35" s="269" t="s">
        <v>770</v>
      </c>
      <c r="R35" s="271"/>
    </row>
    <row r="36" spans="2:18">
      <c r="B36" s="5"/>
      <c r="C36" s="5"/>
      <c r="D36" s="6" t="s">
        <v>46</v>
      </c>
      <c r="E36" s="6"/>
      <c r="F36" s="10"/>
      <c r="G36" s="17"/>
      <c r="H36" s="17"/>
      <c r="I36" s="19"/>
      <c r="J36" s="17"/>
      <c r="L36" s="271"/>
      <c r="M36" s="269" t="s">
        <v>649</v>
      </c>
      <c r="N36" s="269" t="s">
        <v>652</v>
      </c>
      <c r="O36" s="269" t="s">
        <v>710</v>
      </c>
      <c r="P36" s="269" t="s">
        <v>655</v>
      </c>
      <c r="Q36" s="269" t="s">
        <v>770</v>
      </c>
      <c r="R36" s="271"/>
    </row>
    <row r="37" spans="2:18">
      <c r="B37" s="5"/>
      <c r="C37" s="5"/>
      <c r="D37" s="6" t="s">
        <v>47</v>
      </c>
      <c r="E37" s="6"/>
      <c r="F37" s="10"/>
      <c r="G37" s="17"/>
      <c r="H37" s="17"/>
      <c r="I37" s="19"/>
      <c r="J37" s="17"/>
      <c r="L37" s="271"/>
      <c r="M37" s="269" t="s">
        <v>649</v>
      </c>
      <c r="N37" s="269" t="s">
        <v>652</v>
      </c>
      <c r="O37" s="269" t="s">
        <v>710</v>
      </c>
      <c r="P37" s="269" t="s">
        <v>655</v>
      </c>
      <c r="Q37" s="269" t="s">
        <v>770</v>
      </c>
      <c r="R37" s="271"/>
    </row>
    <row r="38" spans="2:18">
      <c r="B38" s="5"/>
      <c r="C38" s="5"/>
      <c r="D38" s="6" t="s">
        <v>48</v>
      </c>
      <c r="E38" s="6"/>
      <c r="F38" s="10"/>
      <c r="G38" s="17"/>
      <c r="H38" s="17"/>
      <c r="I38" s="19"/>
      <c r="J38" s="17"/>
      <c r="L38" s="271"/>
      <c r="M38" s="269" t="s">
        <v>649</v>
      </c>
      <c r="N38" s="269" t="s">
        <v>652</v>
      </c>
      <c r="O38" s="269" t="s">
        <v>710</v>
      </c>
      <c r="P38" s="269" t="s">
        <v>655</v>
      </c>
      <c r="Q38" s="269" t="s">
        <v>770</v>
      </c>
      <c r="R38" s="271"/>
    </row>
    <row r="39" spans="2:18">
      <c r="B39" s="5"/>
      <c r="C39" s="1"/>
      <c r="D39" s="6" t="s">
        <v>49</v>
      </c>
      <c r="E39" s="6"/>
      <c r="F39" s="10"/>
      <c r="G39" s="17"/>
      <c r="H39" s="17"/>
      <c r="I39" s="19"/>
      <c r="J39" s="17"/>
      <c r="L39" s="271"/>
      <c r="M39" s="269" t="s">
        <v>649</v>
      </c>
      <c r="N39" s="269" t="s">
        <v>652</v>
      </c>
      <c r="O39" s="269" t="s">
        <v>710</v>
      </c>
      <c r="P39" s="269" t="s">
        <v>655</v>
      </c>
      <c r="Q39" s="269" t="s">
        <v>770</v>
      </c>
      <c r="R39" s="271"/>
    </row>
    <row r="40" spans="2:18">
      <c r="B40" s="5"/>
      <c r="C40" s="4" t="s">
        <v>140</v>
      </c>
      <c r="D40" s="3"/>
      <c r="E40" s="2"/>
      <c r="F40" s="12"/>
      <c r="G40" s="12"/>
      <c r="H40" s="12"/>
      <c r="I40" s="12"/>
      <c r="J40" s="12"/>
      <c r="L40" s="271"/>
      <c r="M40" s="269" t="s">
        <v>649</v>
      </c>
      <c r="N40" s="269" t="s">
        <v>652</v>
      </c>
      <c r="O40" s="269" t="s">
        <v>710</v>
      </c>
      <c r="P40" s="269" t="s">
        <v>655</v>
      </c>
      <c r="Q40" s="269" t="s">
        <v>770</v>
      </c>
      <c r="R40" s="271"/>
    </row>
    <row r="41" spans="2:18">
      <c r="B41" s="5"/>
      <c r="C41" s="5"/>
      <c r="D41" s="7" t="s">
        <v>92</v>
      </c>
      <c r="E41" s="6"/>
      <c r="F41" s="10"/>
      <c r="G41" s="17"/>
      <c r="H41" s="17"/>
      <c r="I41" s="19"/>
      <c r="J41" s="17"/>
      <c r="L41" s="271"/>
      <c r="M41" s="269" t="s">
        <v>649</v>
      </c>
      <c r="N41" s="269" t="s">
        <v>652</v>
      </c>
      <c r="O41" s="269" t="s">
        <v>710</v>
      </c>
      <c r="P41" s="269" t="s">
        <v>655</v>
      </c>
      <c r="Q41" s="269" t="s">
        <v>770</v>
      </c>
      <c r="R41" s="271"/>
    </row>
    <row r="42" spans="2:18">
      <c r="B42" s="5"/>
      <c r="C42" s="5"/>
      <c r="D42" s="6" t="s">
        <v>97</v>
      </c>
      <c r="E42" s="6"/>
      <c r="F42" s="10"/>
      <c r="G42" s="17"/>
      <c r="H42" s="17"/>
      <c r="I42" s="19"/>
      <c r="J42" s="17"/>
      <c r="L42" s="271"/>
      <c r="M42" s="269" t="s">
        <v>649</v>
      </c>
      <c r="N42" s="269" t="s">
        <v>652</v>
      </c>
      <c r="O42" s="269" t="s">
        <v>710</v>
      </c>
      <c r="P42" s="269" t="s">
        <v>655</v>
      </c>
      <c r="Q42" s="269" t="s">
        <v>770</v>
      </c>
      <c r="R42" s="271"/>
    </row>
    <row r="43" spans="2:18">
      <c r="B43" s="5"/>
      <c r="C43" s="5"/>
      <c r="D43" s="7" t="s">
        <v>98</v>
      </c>
      <c r="E43" s="6"/>
      <c r="F43" s="10"/>
      <c r="G43" s="17"/>
      <c r="H43" s="17"/>
      <c r="I43" s="19"/>
      <c r="J43" s="17"/>
      <c r="L43" s="271"/>
      <c r="M43" s="269" t="s">
        <v>649</v>
      </c>
      <c r="N43" s="269" t="s">
        <v>652</v>
      </c>
      <c r="O43" s="269" t="s">
        <v>710</v>
      </c>
      <c r="P43" s="269" t="s">
        <v>655</v>
      </c>
      <c r="Q43" s="269" t="s">
        <v>770</v>
      </c>
      <c r="R43" s="271"/>
    </row>
    <row r="44" spans="2:18">
      <c r="B44" s="5"/>
      <c r="C44" s="5"/>
      <c r="D44" s="6" t="s">
        <v>104</v>
      </c>
      <c r="E44" s="6"/>
      <c r="F44" s="10"/>
      <c r="G44" s="17"/>
      <c r="H44" s="17"/>
      <c r="I44" s="19"/>
      <c r="J44" s="17"/>
      <c r="L44" s="271"/>
      <c r="M44" s="269" t="s">
        <v>649</v>
      </c>
      <c r="N44" s="269" t="s">
        <v>652</v>
      </c>
      <c r="O44" s="269" t="s">
        <v>710</v>
      </c>
      <c r="P44" s="269" t="s">
        <v>655</v>
      </c>
      <c r="Q44" s="269" t="s">
        <v>770</v>
      </c>
      <c r="R44" s="271"/>
    </row>
    <row r="45" spans="2:18">
      <c r="B45" s="5"/>
      <c r="C45" s="5"/>
      <c r="D45" s="7" t="s">
        <v>122</v>
      </c>
      <c r="E45" s="6"/>
      <c r="F45" s="10"/>
      <c r="G45" s="17"/>
      <c r="H45" s="17"/>
      <c r="I45" s="19"/>
      <c r="J45" s="17"/>
      <c r="L45" s="271"/>
      <c r="M45" s="269" t="s">
        <v>649</v>
      </c>
      <c r="N45" s="269" t="s">
        <v>652</v>
      </c>
      <c r="O45" s="269" t="s">
        <v>710</v>
      </c>
      <c r="P45" s="269" t="s">
        <v>655</v>
      </c>
      <c r="Q45" s="269" t="s">
        <v>770</v>
      </c>
      <c r="R45" s="271"/>
    </row>
    <row r="46" spans="2:18">
      <c r="B46" s="5"/>
      <c r="C46" s="5"/>
      <c r="D46" s="6" t="s">
        <v>126</v>
      </c>
      <c r="E46" s="6"/>
      <c r="F46" s="10"/>
      <c r="G46" s="17"/>
      <c r="H46" s="17"/>
      <c r="I46" s="19"/>
      <c r="J46" s="17"/>
      <c r="L46" s="271"/>
      <c r="M46" s="269" t="s">
        <v>649</v>
      </c>
      <c r="N46" s="269" t="s">
        <v>652</v>
      </c>
      <c r="O46" s="269" t="s">
        <v>710</v>
      </c>
      <c r="P46" s="269" t="s">
        <v>655</v>
      </c>
      <c r="Q46" s="269" t="s">
        <v>770</v>
      </c>
      <c r="R46" s="271"/>
    </row>
    <row r="47" spans="2:18">
      <c r="B47" s="5"/>
      <c r="C47" s="5"/>
      <c r="D47" s="6" t="s">
        <v>128</v>
      </c>
      <c r="E47" s="6"/>
      <c r="F47" s="10"/>
      <c r="G47" s="17"/>
      <c r="H47" s="17"/>
      <c r="I47" s="19"/>
      <c r="J47" s="17"/>
      <c r="L47" s="271"/>
      <c r="M47" s="269" t="s">
        <v>649</v>
      </c>
      <c r="N47" s="269" t="s">
        <v>652</v>
      </c>
      <c r="O47" s="269" t="s">
        <v>710</v>
      </c>
      <c r="P47" s="269" t="s">
        <v>655</v>
      </c>
      <c r="Q47" s="269" t="s">
        <v>770</v>
      </c>
      <c r="R47" s="271"/>
    </row>
    <row r="48" spans="2:18">
      <c r="B48" s="5"/>
      <c r="C48" s="5"/>
      <c r="D48" s="6" t="s">
        <v>130</v>
      </c>
      <c r="E48" s="6"/>
      <c r="F48" s="10"/>
      <c r="G48" s="17"/>
      <c r="H48" s="17"/>
      <c r="I48" s="19"/>
      <c r="J48" s="17"/>
      <c r="L48" s="271"/>
      <c r="M48" s="269" t="s">
        <v>649</v>
      </c>
      <c r="N48" s="269" t="s">
        <v>652</v>
      </c>
      <c r="O48" s="269" t="s">
        <v>710</v>
      </c>
      <c r="P48" s="269" t="s">
        <v>655</v>
      </c>
      <c r="Q48" s="269" t="s">
        <v>770</v>
      </c>
      <c r="R48" s="271"/>
    </row>
    <row r="49" spans="2:18">
      <c r="B49" s="5"/>
      <c r="C49" s="5"/>
      <c r="D49" s="7" t="s">
        <v>131</v>
      </c>
      <c r="E49" s="6"/>
      <c r="F49" s="10"/>
      <c r="G49" s="17"/>
      <c r="H49" s="17"/>
      <c r="I49" s="19"/>
      <c r="J49" s="17"/>
      <c r="L49" s="271"/>
      <c r="M49" s="269" t="s">
        <v>649</v>
      </c>
      <c r="N49" s="269" t="s">
        <v>652</v>
      </c>
      <c r="O49" s="269" t="s">
        <v>710</v>
      </c>
      <c r="P49" s="269" t="s">
        <v>655</v>
      </c>
      <c r="Q49" s="269" t="s">
        <v>770</v>
      </c>
      <c r="R49" s="271"/>
    </row>
    <row r="50" spans="2:18">
      <c r="B50" s="5"/>
      <c r="C50" s="5"/>
      <c r="D50" s="6" t="s">
        <v>134</v>
      </c>
      <c r="E50" s="6"/>
      <c r="F50" s="10"/>
      <c r="G50" s="17"/>
      <c r="H50" s="17"/>
      <c r="I50" s="19"/>
      <c r="J50" s="17"/>
      <c r="L50" s="271"/>
      <c r="M50" s="269" t="s">
        <v>649</v>
      </c>
      <c r="N50" s="269" t="s">
        <v>652</v>
      </c>
      <c r="O50" s="269" t="s">
        <v>710</v>
      </c>
      <c r="P50" s="269" t="s">
        <v>655</v>
      </c>
      <c r="Q50" s="269" t="s">
        <v>770</v>
      </c>
      <c r="R50" s="271"/>
    </row>
    <row r="51" spans="2:18">
      <c r="B51" s="1"/>
      <c r="C51" s="1"/>
      <c r="D51" s="6" t="s">
        <v>136</v>
      </c>
      <c r="E51" s="6"/>
      <c r="F51" s="10"/>
      <c r="G51" s="17"/>
      <c r="H51" s="17"/>
      <c r="I51" s="19"/>
      <c r="J51" s="17"/>
      <c r="L51" s="271"/>
      <c r="M51" s="269" t="s">
        <v>649</v>
      </c>
      <c r="N51" s="269" t="s">
        <v>652</v>
      </c>
      <c r="O51" s="269" t="s">
        <v>710</v>
      </c>
      <c r="P51" s="269" t="s">
        <v>655</v>
      </c>
      <c r="Q51" s="269" t="s">
        <v>770</v>
      </c>
      <c r="R51" s="271"/>
    </row>
    <row r="53" spans="2:18">
      <c r="F53" s="509" t="s">
        <v>513</v>
      </c>
      <c r="G53" s="509"/>
      <c r="H53" s="509"/>
      <c r="I53" s="509"/>
      <c r="J53" s="509"/>
    </row>
    <row r="54" spans="2:18" ht="25.5">
      <c r="B54" s="15"/>
      <c r="C54" s="15"/>
      <c r="D54" s="15"/>
      <c r="E54" s="15"/>
      <c r="F54" s="123" t="s">
        <v>508</v>
      </c>
      <c r="G54" s="123" t="s">
        <v>509</v>
      </c>
      <c r="H54" s="123" t="s">
        <v>510</v>
      </c>
      <c r="I54" s="123" t="s">
        <v>511</v>
      </c>
      <c r="J54" s="123" t="s">
        <v>512</v>
      </c>
      <c r="L54" s="268" t="s">
        <v>648</v>
      </c>
      <c r="M54" s="268" t="s">
        <v>647</v>
      </c>
      <c r="N54" s="268" t="s">
        <v>650</v>
      </c>
      <c r="O54" s="268" t="s">
        <v>709</v>
      </c>
      <c r="P54" s="268" t="s">
        <v>653</v>
      </c>
      <c r="Q54" s="258" t="s">
        <v>656</v>
      </c>
      <c r="R54" s="268" t="s">
        <v>682</v>
      </c>
    </row>
    <row r="55" spans="2:18">
      <c r="B55" s="37" t="s">
        <v>244</v>
      </c>
      <c r="C55" s="37"/>
      <c r="D55" s="37"/>
      <c r="E55" s="208"/>
      <c r="F55" s="12"/>
      <c r="G55" s="12"/>
      <c r="H55" s="12"/>
      <c r="I55" s="12"/>
      <c r="J55" s="12"/>
      <c r="L55" s="271"/>
      <c r="M55" s="269" t="s">
        <v>705</v>
      </c>
      <c r="N55" s="269"/>
      <c r="O55" s="269" t="s">
        <v>711</v>
      </c>
      <c r="P55" s="269" t="s">
        <v>654</v>
      </c>
      <c r="Q55" s="269" t="s">
        <v>771</v>
      </c>
      <c r="R55" s="271"/>
    </row>
    <row r="56" spans="2:18">
      <c r="B56" s="39"/>
      <c r="C56" s="64" t="s">
        <v>148</v>
      </c>
      <c r="D56" s="186"/>
      <c r="E56" s="63"/>
      <c r="F56" s="249"/>
      <c r="G56" s="17"/>
      <c r="H56" s="17"/>
      <c r="I56" s="19"/>
      <c r="J56" s="17"/>
      <c r="L56" s="271"/>
      <c r="M56" s="269" t="s">
        <v>705</v>
      </c>
      <c r="N56" s="269" t="s">
        <v>652</v>
      </c>
      <c r="O56" s="269" t="s">
        <v>710</v>
      </c>
      <c r="P56" s="269" t="s">
        <v>655</v>
      </c>
      <c r="Q56" s="269" t="s">
        <v>771</v>
      </c>
      <c r="R56" s="271"/>
    </row>
    <row r="57" spans="2:18">
      <c r="B57" s="39"/>
      <c r="C57" s="64" t="s">
        <v>157</v>
      </c>
      <c r="D57" s="186"/>
      <c r="E57" s="63"/>
      <c r="F57" s="249"/>
      <c r="G57" s="17"/>
      <c r="H57" s="17"/>
      <c r="I57" s="19"/>
      <c r="J57" s="17"/>
      <c r="L57" s="271"/>
      <c r="M57" s="269" t="s">
        <v>705</v>
      </c>
      <c r="N57" s="269" t="s">
        <v>651</v>
      </c>
      <c r="O57" s="269" t="s">
        <v>710</v>
      </c>
      <c r="P57" s="269" t="s">
        <v>655</v>
      </c>
      <c r="Q57" s="269" t="s">
        <v>771</v>
      </c>
      <c r="R57" s="271"/>
    </row>
    <row r="58" spans="2:18">
      <c r="B58" s="39"/>
      <c r="C58" s="64" t="s">
        <v>164</v>
      </c>
      <c r="D58" s="186"/>
      <c r="E58" s="63"/>
      <c r="F58" s="249"/>
      <c r="G58" s="17"/>
      <c r="H58" s="17"/>
      <c r="I58" s="19"/>
      <c r="J58" s="17"/>
      <c r="L58" s="271"/>
      <c r="M58" s="269" t="s">
        <v>705</v>
      </c>
      <c r="N58" s="269" t="s">
        <v>651</v>
      </c>
      <c r="O58" s="269" t="s">
        <v>710</v>
      </c>
      <c r="P58" s="269" t="s">
        <v>655</v>
      </c>
      <c r="Q58" s="269" t="s">
        <v>771</v>
      </c>
      <c r="R58" s="271"/>
    </row>
    <row r="59" spans="2:18">
      <c r="B59" s="39"/>
      <c r="C59" s="64" t="s">
        <v>166</v>
      </c>
      <c r="D59" s="186"/>
      <c r="E59" s="63"/>
      <c r="F59" s="249"/>
      <c r="G59" s="17"/>
      <c r="H59" s="17"/>
      <c r="I59" s="19"/>
      <c r="J59" s="17"/>
      <c r="L59" s="271"/>
      <c r="M59" s="269" t="s">
        <v>705</v>
      </c>
      <c r="N59" s="269" t="s">
        <v>652</v>
      </c>
      <c r="O59" s="269" t="s">
        <v>710</v>
      </c>
      <c r="P59" s="269" t="s">
        <v>655</v>
      </c>
      <c r="Q59" s="269" t="s">
        <v>771</v>
      </c>
      <c r="R59" s="271"/>
    </row>
    <row r="60" spans="2:18">
      <c r="B60" s="39"/>
      <c r="C60" s="64" t="s">
        <v>168</v>
      </c>
      <c r="D60" s="186"/>
      <c r="E60" s="63"/>
      <c r="F60" s="249"/>
      <c r="G60" s="17"/>
      <c r="H60" s="17"/>
      <c r="I60" s="19"/>
      <c r="J60" s="17"/>
      <c r="L60" s="271"/>
      <c r="M60" s="269" t="s">
        <v>705</v>
      </c>
      <c r="N60" s="269" t="s">
        <v>652</v>
      </c>
      <c r="O60" s="269" t="s">
        <v>710</v>
      </c>
      <c r="P60" s="269" t="s">
        <v>655</v>
      </c>
      <c r="Q60" s="269" t="s">
        <v>771</v>
      </c>
      <c r="R60" s="271"/>
    </row>
    <row r="61" spans="2:18">
      <c r="B61" s="39"/>
      <c r="C61" s="64" t="s">
        <v>170</v>
      </c>
      <c r="D61" s="186"/>
      <c r="E61" s="63"/>
      <c r="F61" s="249"/>
      <c r="G61" s="17"/>
      <c r="H61" s="17"/>
      <c r="I61" s="19"/>
      <c r="J61" s="17"/>
      <c r="L61" s="271"/>
      <c r="M61" s="269" t="s">
        <v>705</v>
      </c>
      <c r="N61" s="269" t="s">
        <v>651</v>
      </c>
      <c r="O61" s="269" t="s">
        <v>710</v>
      </c>
      <c r="P61" s="269" t="s">
        <v>655</v>
      </c>
      <c r="Q61" s="269" t="s">
        <v>771</v>
      </c>
      <c r="R61" s="271"/>
    </row>
    <row r="62" spans="2:18">
      <c r="B62" s="39"/>
      <c r="C62" s="64" t="s">
        <v>171</v>
      </c>
      <c r="D62" s="186"/>
      <c r="E62" s="63"/>
      <c r="F62" s="249"/>
      <c r="G62" s="17"/>
      <c r="H62" s="17"/>
      <c r="I62" s="19"/>
      <c r="J62" s="17"/>
      <c r="L62" s="271"/>
      <c r="M62" s="269" t="s">
        <v>705</v>
      </c>
      <c r="N62" s="269" t="s">
        <v>652</v>
      </c>
      <c r="O62" s="269" t="s">
        <v>710</v>
      </c>
      <c r="P62" s="269" t="s">
        <v>655</v>
      </c>
      <c r="Q62" s="269" t="s">
        <v>771</v>
      </c>
      <c r="R62" s="271"/>
    </row>
    <row r="63" spans="2:18">
      <c r="B63" s="39"/>
      <c r="C63" s="64" t="s">
        <v>173</v>
      </c>
      <c r="D63" s="186"/>
      <c r="E63" s="63"/>
      <c r="F63" s="249"/>
      <c r="G63" s="17"/>
      <c r="H63" s="17"/>
      <c r="I63" s="19"/>
      <c r="J63" s="17"/>
      <c r="L63" s="271"/>
      <c r="M63" s="269" t="s">
        <v>705</v>
      </c>
      <c r="N63" s="269" t="s">
        <v>652</v>
      </c>
      <c r="O63" s="269" t="s">
        <v>710</v>
      </c>
      <c r="P63" s="269" t="s">
        <v>655</v>
      </c>
      <c r="Q63" s="269" t="s">
        <v>771</v>
      </c>
      <c r="R63" s="271"/>
    </row>
    <row r="64" spans="2:18">
      <c r="B64" s="39"/>
      <c r="C64" s="64" t="s">
        <v>181</v>
      </c>
      <c r="D64" s="186"/>
      <c r="E64" s="63"/>
      <c r="F64" s="249"/>
      <c r="G64" s="17"/>
      <c r="H64" s="17"/>
      <c r="I64" s="19"/>
      <c r="J64" s="17"/>
      <c r="L64" s="271"/>
      <c r="M64" s="269" t="s">
        <v>705</v>
      </c>
      <c r="N64" s="269" t="s">
        <v>652</v>
      </c>
      <c r="O64" s="269" t="s">
        <v>710</v>
      </c>
      <c r="P64" s="269" t="s">
        <v>655</v>
      </c>
      <c r="Q64" s="269" t="s">
        <v>771</v>
      </c>
      <c r="R64" s="271"/>
    </row>
    <row r="65" spans="2:18">
      <c r="B65" s="39"/>
      <c r="C65" s="64" t="s">
        <v>183</v>
      </c>
      <c r="D65" s="186"/>
      <c r="E65" s="63"/>
      <c r="F65" s="249"/>
      <c r="G65" s="17"/>
      <c r="H65" s="17"/>
      <c r="I65" s="19"/>
      <c r="J65" s="17"/>
      <c r="L65" s="271"/>
      <c r="M65" s="269" t="s">
        <v>705</v>
      </c>
      <c r="N65" s="269" t="s">
        <v>652</v>
      </c>
      <c r="O65" s="269" t="s">
        <v>710</v>
      </c>
      <c r="P65" s="269" t="s">
        <v>655</v>
      </c>
      <c r="Q65" s="269" t="s">
        <v>771</v>
      </c>
      <c r="R65" s="271"/>
    </row>
    <row r="66" spans="2:18">
      <c r="B66" s="39"/>
      <c r="C66" s="64" t="s">
        <v>185</v>
      </c>
      <c r="D66" s="186"/>
      <c r="E66" s="63"/>
      <c r="F66" s="249"/>
      <c r="G66" s="17"/>
      <c r="H66" s="17"/>
      <c r="I66" s="19"/>
      <c r="J66" s="17"/>
      <c r="L66" s="271"/>
      <c r="M66" s="269" t="s">
        <v>705</v>
      </c>
      <c r="N66" s="269" t="s">
        <v>652</v>
      </c>
      <c r="O66" s="269" t="s">
        <v>710</v>
      </c>
      <c r="P66" s="269" t="s">
        <v>655</v>
      </c>
      <c r="Q66" s="269" t="s">
        <v>771</v>
      </c>
      <c r="R66" s="271"/>
    </row>
    <row r="67" spans="2:18">
      <c r="B67" s="39"/>
      <c r="C67" s="64" t="s">
        <v>187</v>
      </c>
      <c r="D67" s="186"/>
      <c r="E67" s="63"/>
      <c r="F67" s="249"/>
      <c r="G67" s="17"/>
      <c r="H67" s="17"/>
      <c r="I67" s="19"/>
      <c r="J67" s="17"/>
      <c r="L67" s="271"/>
      <c r="M67" s="269" t="s">
        <v>705</v>
      </c>
      <c r="N67" s="269" t="s">
        <v>652</v>
      </c>
      <c r="O67" s="269" t="s">
        <v>710</v>
      </c>
      <c r="P67" s="269" t="s">
        <v>655</v>
      </c>
      <c r="Q67" s="269" t="s">
        <v>771</v>
      </c>
      <c r="R67" s="271"/>
    </row>
    <row r="68" spans="2:18">
      <c r="B68" s="39"/>
      <c r="C68" s="64" t="s">
        <v>189</v>
      </c>
      <c r="D68" s="186"/>
      <c r="E68" s="63"/>
      <c r="F68" s="249"/>
      <c r="G68" s="17"/>
      <c r="H68" s="17"/>
      <c r="I68" s="19"/>
      <c r="J68" s="17"/>
      <c r="L68" s="271"/>
      <c r="M68" s="269" t="s">
        <v>705</v>
      </c>
      <c r="N68" s="269" t="s">
        <v>652</v>
      </c>
      <c r="O68" s="269" t="s">
        <v>710</v>
      </c>
      <c r="P68" s="269" t="s">
        <v>655</v>
      </c>
      <c r="Q68" s="269" t="s">
        <v>771</v>
      </c>
      <c r="R68" s="271"/>
    </row>
    <row r="69" spans="2:18">
      <c r="B69" s="39"/>
      <c r="C69" s="64" t="s">
        <v>190</v>
      </c>
      <c r="D69" s="186"/>
      <c r="E69" s="63"/>
      <c r="F69" s="249"/>
      <c r="G69" s="17"/>
      <c r="H69" s="17"/>
      <c r="I69" s="19"/>
      <c r="J69" s="17"/>
      <c r="L69" s="271"/>
      <c r="M69" s="269" t="s">
        <v>705</v>
      </c>
      <c r="N69" s="269" t="s">
        <v>651</v>
      </c>
      <c r="O69" s="269" t="s">
        <v>710</v>
      </c>
      <c r="P69" s="269" t="s">
        <v>655</v>
      </c>
      <c r="Q69" s="269" t="s">
        <v>771</v>
      </c>
      <c r="R69" s="271"/>
    </row>
    <row r="70" spans="2:18">
      <c r="B70" s="39"/>
      <c r="C70" s="64" t="s">
        <v>191</v>
      </c>
      <c r="D70" s="186"/>
      <c r="E70" s="63"/>
      <c r="F70" s="249"/>
      <c r="G70" s="17"/>
      <c r="H70" s="17"/>
      <c r="I70" s="19"/>
      <c r="J70" s="17"/>
      <c r="L70" s="271"/>
      <c r="M70" s="269" t="s">
        <v>705</v>
      </c>
      <c r="N70" s="269" t="s">
        <v>651</v>
      </c>
      <c r="O70" s="269" t="s">
        <v>710</v>
      </c>
      <c r="P70" s="269" t="s">
        <v>655</v>
      </c>
      <c r="Q70" s="269" t="s">
        <v>771</v>
      </c>
      <c r="R70" s="271"/>
    </row>
    <row r="71" spans="2:18">
      <c r="B71" s="39"/>
      <c r="C71" s="64" t="s">
        <v>196</v>
      </c>
      <c r="D71" s="186"/>
      <c r="E71" s="63"/>
      <c r="F71" s="249"/>
      <c r="G71" s="17"/>
      <c r="H71" s="17"/>
      <c r="I71" s="19"/>
      <c r="J71" s="17"/>
      <c r="L71" s="271"/>
      <c r="M71" s="269" t="s">
        <v>705</v>
      </c>
      <c r="N71" s="269" t="s">
        <v>651</v>
      </c>
      <c r="O71" s="269" t="s">
        <v>710</v>
      </c>
      <c r="P71" s="269" t="s">
        <v>655</v>
      </c>
      <c r="Q71" s="269" t="s">
        <v>771</v>
      </c>
      <c r="R71" s="271"/>
    </row>
    <row r="72" spans="2:18">
      <c r="B72" s="39"/>
      <c r="C72" s="64" t="s">
        <v>204</v>
      </c>
      <c r="D72" s="186"/>
      <c r="E72" s="63"/>
      <c r="F72" s="249"/>
      <c r="G72" s="17"/>
      <c r="H72" s="17"/>
      <c r="I72" s="19"/>
      <c r="J72" s="17"/>
      <c r="L72" s="271"/>
      <c r="M72" s="269" t="s">
        <v>705</v>
      </c>
      <c r="N72" s="269" t="s">
        <v>651</v>
      </c>
      <c r="O72" s="269" t="s">
        <v>710</v>
      </c>
      <c r="P72" s="269" t="s">
        <v>655</v>
      </c>
      <c r="Q72" s="269" t="s">
        <v>771</v>
      </c>
      <c r="R72" s="271"/>
    </row>
    <row r="73" spans="2:18">
      <c r="B73" s="39"/>
      <c r="C73" s="64" t="s">
        <v>206</v>
      </c>
      <c r="D73" s="186"/>
      <c r="E73" s="63"/>
      <c r="F73" s="249"/>
      <c r="G73" s="17"/>
      <c r="H73" s="17"/>
      <c r="I73" s="19"/>
      <c r="J73" s="17"/>
      <c r="L73" s="271"/>
      <c r="M73" s="269" t="s">
        <v>705</v>
      </c>
      <c r="N73" s="269" t="s">
        <v>651</v>
      </c>
      <c r="O73" s="269" t="s">
        <v>710</v>
      </c>
      <c r="P73" s="269" t="s">
        <v>655</v>
      </c>
      <c r="Q73" s="269" t="s">
        <v>771</v>
      </c>
      <c r="R73" s="271"/>
    </row>
    <row r="74" spans="2:18">
      <c r="B74" s="39"/>
      <c r="C74" s="64" t="s">
        <v>212</v>
      </c>
      <c r="D74" s="186"/>
      <c r="E74" s="63"/>
      <c r="F74" s="249"/>
      <c r="G74" s="17"/>
      <c r="H74" s="17"/>
      <c r="I74" s="19"/>
      <c r="J74" s="17"/>
      <c r="L74" s="271"/>
      <c r="M74" s="269" t="s">
        <v>705</v>
      </c>
      <c r="N74" s="269" t="s">
        <v>651</v>
      </c>
      <c r="O74" s="269" t="s">
        <v>710</v>
      </c>
      <c r="P74" s="269" t="s">
        <v>655</v>
      </c>
      <c r="Q74" s="269" t="s">
        <v>771</v>
      </c>
      <c r="R74" s="271"/>
    </row>
    <row r="75" spans="2:18">
      <c r="B75" s="39"/>
      <c r="C75" s="64" t="s">
        <v>224</v>
      </c>
      <c r="D75" s="186"/>
      <c r="E75" s="63"/>
      <c r="F75" s="249"/>
      <c r="G75" s="17"/>
      <c r="H75" s="17"/>
      <c r="I75" s="19"/>
      <c r="J75" s="17"/>
      <c r="L75" s="271"/>
      <c r="M75" s="269" t="s">
        <v>705</v>
      </c>
      <c r="N75" s="269" t="s">
        <v>652</v>
      </c>
      <c r="O75" s="269" t="s">
        <v>710</v>
      </c>
      <c r="P75" s="269" t="s">
        <v>655</v>
      </c>
      <c r="Q75" s="269" t="s">
        <v>771</v>
      </c>
      <c r="R75" s="271"/>
    </row>
    <row r="76" spans="2:18">
      <c r="B76" s="39"/>
      <c r="C76" s="64" t="s">
        <v>226</v>
      </c>
      <c r="D76" s="186"/>
      <c r="E76" s="63"/>
      <c r="F76" s="249"/>
      <c r="G76" s="17"/>
      <c r="H76" s="17"/>
      <c r="I76" s="19"/>
      <c r="J76" s="17"/>
      <c r="L76" s="271"/>
      <c r="M76" s="269" t="s">
        <v>705</v>
      </c>
      <c r="N76" s="269" t="s">
        <v>652</v>
      </c>
      <c r="O76" s="269" t="s">
        <v>710</v>
      </c>
      <c r="P76" s="269" t="s">
        <v>655</v>
      </c>
      <c r="Q76" s="269" t="s">
        <v>771</v>
      </c>
      <c r="R76" s="271"/>
    </row>
    <row r="77" spans="2:18">
      <c r="B77" s="39"/>
      <c r="C77" s="64" t="s">
        <v>228</v>
      </c>
      <c r="D77" s="186"/>
      <c r="E77" s="63"/>
      <c r="F77" s="249"/>
      <c r="G77" s="17"/>
      <c r="H77" s="17"/>
      <c r="I77" s="19"/>
      <c r="J77" s="17"/>
      <c r="L77" s="271"/>
      <c r="M77" s="269" t="s">
        <v>705</v>
      </c>
      <c r="N77" s="269" t="s">
        <v>652</v>
      </c>
      <c r="O77" s="269" t="s">
        <v>710</v>
      </c>
      <c r="P77" s="269" t="s">
        <v>655</v>
      </c>
      <c r="Q77" s="269" t="s">
        <v>771</v>
      </c>
      <c r="R77" s="271"/>
    </row>
    <row r="78" spans="2:18">
      <c r="B78" s="39"/>
      <c r="C78" s="64" t="s">
        <v>230</v>
      </c>
      <c r="D78" s="186"/>
      <c r="E78" s="63"/>
      <c r="F78" s="249"/>
      <c r="G78" s="17"/>
      <c r="H78" s="17"/>
      <c r="I78" s="19"/>
      <c r="J78" s="17"/>
      <c r="L78" s="271"/>
      <c r="M78" s="269" t="s">
        <v>705</v>
      </c>
      <c r="N78" s="269" t="s">
        <v>652</v>
      </c>
      <c r="O78" s="269" t="s">
        <v>710</v>
      </c>
      <c r="P78" s="269" t="s">
        <v>655</v>
      </c>
      <c r="Q78" s="269" t="s">
        <v>771</v>
      </c>
      <c r="R78" s="271"/>
    </row>
    <row r="79" spans="2:18">
      <c r="B79" s="39"/>
      <c r="C79" s="64" t="s">
        <v>232</v>
      </c>
      <c r="D79" s="186"/>
      <c r="E79" s="63"/>
      <c r="F79" s="249"/>
      <c r="G79" s="17"/>
      <c r="H79" s="17"/>
      <c r="I79" s="19"/>
      <c r="J79" s="17"/>
      <c r="L79" s="271"/>
      <c r="M79" s="269" t="s">
        <v>705</v>
      </c>
      <c r="N79" s="269" t="s">
        <v>651</v>
      </c>
      <c r="O79" s="269" t="s">
        <v>710</v>
      </c>
      <c r="P79" s="269" t="s">
        <v>655</v>
      </c>
      <c r="Q79" s="269" t="s">
        <v>771</v>
      </c>
      <c r="R79" s="271"/>
    </row>
    <row r="80" spans="2:18">
      <c r="B80" s="39"/>
      <c r="C80" s="64" t="s">
        <v>234</v>
      </c>
      <c r="D80" s="186"/>
      <c r="E80" s="63"/>
      <c r="F80" s="249"/>
      <c r="G80" s="17"/>
      <c r="H80" s="17"/>
      <c r="I80" s="19"/>
      <c r="J80" s="17"/>
      <c r="L80" s="271"/>
      <c r="M80" s="269" t="s">
        <v>705</v>
      </c>
      <c r="N80" s="269" t="s">
        <v>652</v>
      </c>
      <c r="O80" s="269" t="s">
        <v>710</v>
      </c>
      <c r="P80" s="269" t="s">
        <v>655</v>
      </c>
      <c r="Q80" s="269" t="s">
        <v>771</v>
      </c>
      <c r="R80" s="271"/>
    </row>
    <row r="81" spans="2:18">
      <c r="B81" s="39"/>
      <c r="C81" s="64" t="s">
        <v>236</v>
      </c>
      <c r="D81" s="186"/>
      <c r="E81" s="63"/>
      <c r="F81" s="249"/>
      <c r="G81" s="17"/>
      <c r="H81" s="17"/>
      <c r="I81" s="19"/>
      <c r="J81" s="17"/>
      <c r="L81" s="271"/>
      <c r="M81" s="269" t="s">
        <v>705</v>
      </c>
      <c r="N81" s="269" t="s">
        <v>652</v>
      </c>
      <c r="O81" s="269" t="s">
        <v>710</v>
      </c>
      <c r="P81" s="269" t="s">
        <v>655</v>
      </c>
      <c r="Q81" s="269" t="s">
        <v>771</v>
      </c>
      <c r="R81" s="271"/>
    </row>
    <row r="82" spans="2:18">
      <c r="B82" s="39"/>
      <c r="C82" s="64" t="s">
        <v>238</v>
      </c>
      <c r="D82" s="186"/>
      <c r="E82" s="63"/>
      <c r="F82" s="249"/>
      <c r="G82" s="17"/>
      <c r="H82" s="17"/>
      <c r="I82" s="19"/>
      <c r="J82" s="17"/>
      <c r="L82" s="271"/>
      <c r="M82" s="269" t="s">
        <v>705</v>
      </c>
      <c r="N82" s="269" t="s">
        <v>652</v>
      </c>
      <c r="O82" s="269" t="s">
        <v>710</v>
      </c>
      <c r="P82" s="269" t="s">
        <v>655</v>
      </c>
      <c r="Q82" s="269" t="s">
        <v>771</v>
      </c>
      <c r="R82" s="271"/>
    </row>
    <row r="83" spans="2:18">
      <c r="B83" s="39"/>
      <c r="C83" s="64" t="s">
        <v>240</v>
      </c>
      <c r="D83" s="186"/>
      <c r="E83" s="63"/>
      <c r="F83" s="249"/>
      <c r="G83" s="17"/>
      <c r="H83" s="17"/>
      <c r="I83" s="19"/>
      <c r="J83" s="17"/>
      <c r="L83" s="271"/>
      <c r="M83" s="269" t="s">
        <v>705</v>
      </c>
      <c r="N83" s="269" t="s">
        <v>652</v>
      </c>
      <c r="O83" s="269" t="s">
        <v>710</v>
      </c>
      <c r="P83" s="269" t="s">
        <v>655</v>
      </c>
      <c r="Q83" s="269" t="s">
        <v>771</v>
      </c>
      <c r="R83" s="271"/>
    </row>
    <row r="84" spans="2:18">
      <c r="B84" s="40"/>
      <c r="C84" s="64" t="s">
        <v>241</v>
      </c>
      <c r="D84" s="186"/>
      <c r="E84" s="63"/>
      <c r="F84" s="249"/>
      <c r="G84" s="17"/>
      <c r="H84" s="17"/>
      <c r="I84" s="19"/>
      <c r="J84" s="17"/>
      <c r="L84" s="271"/>
      <c r="M84" s="269" t="s">
        <v>705</v>
      </c>
      <c r="N84" s="269" t="s">
        <v>652</v>
      </c>
      <c r="O84" s="269" t="s">
        <v>710</v>
      </c>
      <c r="P84" s="269" t="s">
        <v>655</v>
      </c>
      <c r="Q84" s="269" t="s">
        <v>771</v>
      </c>
      <c r="R84" s="271"/>
    </row>
  </sheetData>
  <mergeCells count="3">
    <mergeCell ref="F3:J3"/>
    <mergeCell ref="B2:E2"/>
    <mergeCell ref="F53:J53"/>
  </mergeCells>
  <pageMargins left="0.7" right="0.7" top="0.75" bottom="0.75" header="0.3" footer="0.3"/>
</worksheet>
</file>

<file path=xl/worksheets/sheet38.xml><?xml version="1.0" encoding="utf-8"?>
<worksheet xmlns="http://schemas.openxmlformats.org/spreadsheetml/2006/main" xmlns:r="http://schemas.openxmlformats.org/officeDocument/2006/relationships">
  <sheetPr>
    <tabColor theme="1"/>
  </sheetPr>
  <dimension ref="A1:L49"/>
  <sheetViews>
    <sheetView workbookViewId="0"/>
  </sheetViews>
  <sheetFormatPr defaultRowHeight="12.75"/>
  <cols>
    <col min="1" max="1" width="4.125" style="14" customWidth="1"/>
    <col min="2" max="2" width="13.875" style="14" customWidth="1"/>
    <col min="3" max="3" width="3.25" style="14" customWidth="1"/>
    <col min="4" max="4" width="24.75" style="14" customWidth="1"/>
    <col min="5" max="13" width="14.875" style="14" customWidth="1"/>
    <col min="14" max="16384" width="9" style="14"/>
  </cols>
  <sheetData>
    <row r="1" spans="1:12">
      <c r="A1" s="267" t="str">
        <f>HYPERLINK("#Navi",Navi)</f>
        <v>Navi</v>
      </c>
    </row>
    <row r="2" spans="1:12">
      <c r="B2" s="485" t="s">
        <v>588</v>
      </c>
      <c r="C2" s="436"/>
      <c r="D2" s="436"/>
      <c r="E2" s="589"/>
    </row>
    <row r="3" spans="1:12" ht="51">
      <c r="E3" s="88" t="s">
        <v>2</v>
      </c>
      <c r="F3" s="88" t="s">
        <v>7</v>
      </c>
      <c r="G3" s="88" t="s">
        <v>8</v>
      </c>
      <c r="H3" s="88" t="s">
        <v>9</v>
      </c>
      <c r="I3" s="88" t="s">
        <v>10</v>
      </c>
      <c r="J3" s="88" t="s">
        <v>29</v>
      </c>
      <c r="K3" s="88" t="s">
        <v>35</v>
      </c>
      <c r="L3" s="88" t="s">
        <v>36</v>
      </c>
    </row>
    <row r="4" spans="1:12" s="15" customFormat="1" ht="38.25">
      <c r="B4" s="120" t="s">
        <v>513</v>
      </c>
      <c r="C4" s="558" t="s">
        <v>387</v>
      </c>
      <c r="D4" s="558"/>
      <c r="E4" s="250"/>
      <c r="F4" s="88"/>
      <c r="G4" s="88"/>
      <c r="H4" s="88"/>
      <c r="I4" s="88"/>
      <c r="J4" s="88"/>
      <c r="K4" s="88"/>
      <c r="L4" s="88"/>
    </row>
    <row r="5" spans="1:12">
      <c r="B5" s="537" t="s">
        <v>508</v>
      </c>
      <c r="C5" s="219" t="s">
        <v>265</v>
      </c>
      <c r="D5" s="139"/>
      <c r="E5" s="17"/>
      <c r="F5" s="17"/>
      <c r="G5" s="17"/>
      <c r="H5" s="17"/>
      <c r="I5" s="17"/>
      <c r="J5" s="19"/>
      <c r="K5" s="19"/>
      <c r="L5" s="19"/>
    </row>
    <row r="6" spans="1:12">
      <c r="B6" s="537"/>
      <c r="C6" s="251"/>
      <c r="D6" s="139" t="s">
        <v>3</v>
      </c>
      <c r="E6" s="17"/>
      <c r="F6" s="19"/>
      <c r="G6" s="19"/>
      <c r="H6" s="19"/>
      <c r="I6" s="19"/>
      <c r="J6" s="41"/>
      <c r="K6" s="41"/>
      <c r="L6" s="41"/>
    </row>
    <row r="7" spans="1:12">
      <c r="B7" s="537"/>
      <c r="C7" s="251"/>
      <c r="D7" s="139" t="s">
        <v>4</v>
      </c>
      <c r="E7" s="17"/>
      <c r="F7" s="17"/>
      <c r="G7" s="17"/>
      <c r="H7" s="17"/>
      <c r="I7" s="19"/>
      <c r="J7" s="19"/>
      <c r="K7" s="19"/>
      <c r="L7" s="19"/>
    </row>
    <row r="8" spans="1:12">
      <c r="B8" s="537"/>
      <c r="C8" s="251"/>
      <c r="D8" s="139" t="s">
        <v>5</v>
      </c>
      <c r="E8" s="17"/>
      <c r="F8" s="17"/>
      <c r="G8" s="17"/>
      <c r="H8" s="17"/>
      <c r="I8" s="17"/>
      <c r="J8" s="19"/>
      <c r="K8" s="19"/>
      <c r="L8" s="19"/>
    </row>
    <row r="9" spans="1:12">
      <c r="B9" s="537"/>
      <c r="C9" s="251"/>
      <c r="D9" s="139" t="s">
        <v>6</v>
      </c>
      <c r="E9" s="17"/>
      <c r="F9" s="17"/>
      <c r="G9" s="17"/>
      <c r="H9" s="17"/>
      <c r="I9" s="17"/>
      <c r="J9" s="19"/>
      <c r="K9" s="19"/>
      <c r="L9" s="19"/>
    </row>
    <row r="10" spans="1:12">
      <c r="B10" s="537"/>
      <c r="C10" s="251"/>
      <c r="D10" s="139" t="s">
        <v>31</v>
      </c>
      <c r="E10" s="19"/>
      <c r="F10" s="19"/>
      <c r="G10" s="19"/>
      <c r="H10" s="19"/>
      <c r="I10" s="19"/>
      <c r="J10" s="17"/>
      <c r="K10" s="19"/>
      <c r="L10" s="19"/>
    </row>
    <row r="11" spans="1:12">
      <c r="B11" s="537"/>
      <c r="C11" s="251"/>
      <c r="D11" s="139" t="s">
        <v>32</v>
      </c>
      <c r="E11" s="19"/>
      <c r="F11" s="19"/>
      <c r="G11" s="19"/>
      <c r="H11" s="19"/>
      <c r="I11" s="19"/>
      <c r="J11" s="17"/>
      <c r="K11" s="17"/>
      <c r="L11" s="17"/>
    </row>
    <row r="12" spans="1:12">
      <c r="B12" s="537"/>
      <c r="C12" s="251"/>
      <c r="D12" s="139" t="s">
        <v>33</v>
      </c>
      <c r="E12" s="19"/>
      <c r="F12" s="19"/>
      <c r="G12" s="19"/>
      <c r="H12" s="19"/>
      <c r="I12" s="19"/>
      <c r="J12" s="17"/>
      <c r="K12" s="17"/>
      <c r="L12" s="17"/>
    </row>
    <row r="13" spans="1:12">
      <c r="B13" s="537"/>
      <c r="C13" s="252"/>
      <c r="D13" s="139" t="s">
        <v>34</v>
      </c>
      <c r="E13" s="19"/>
      <c r="F13" s="19"/>
      <c r="G13" s="19"/>
      <c r="H13" s="19"/>
      <c r="I13" s="19"/>
      <c r="J13" s="17"/>
      <c r="K13" s="17"/>
      <c r="L13" s="17"/>
    </row>
    <row r="14" spans="1:12">
      <c r="B14" s="537" t="s">
        <v>509</v>
      </c>
      <c r="C14" s="219" t="s">
        <v>265</v>
      </c>
      <c r="D14" s="139"/>
      <c r="E14" s="17"/>
      <c r="F14" s="17"/>
      <c r="G14" s="17"/>
      <c r="H14" s="17"/>
      <c r="I14" s="17"/>
      <c r="J14" s="19"/>
      <c r="K14" s="19"/>
      <c r="L14" s="19"/>
    </row>
    <row r="15" spans="1:12">
      <c r="B15" s="537"/>
      <c r="C15" s="251"/>
      <c r="D15" s="139" t="s">
        <v>3</v>
      </c>
      <c r="E15" s="17"/>
      <c r="F15" s="19"/>
      <c r="G15" s="19"/>
      <c r="H15" s="19"/>
      <c r="I15" s="19"/>
      <c r="J15" s="41"/>
      <c r="K15" s="41"/>
      <c r="L15" s="41"/>
    </row>
    <row r="16" spans="1:12">
      <c r="B16" s="537"/>
      <c r="C16" s="251"/>
      <c r="D16" s="139" t="s">
        <v>4</v>
      </c>
      <c r="E16" s="17"/>
      <c r="F16" s="17"/>
      <c r="G16" s="17"/>
      <c r="H16" s="17"/>
      <c r="I16" s="19"/>
      <c r="J16" s="19"/>
      <c r="K16" s="19"/>
      <c r="L16" s="19"/>
    </row>
    <row r="17" spans="2:12">
      <c r="B17" s="537"/>
      <c r="C17" s="251"/>
      <c r="D17" s="139" t="s">
        <v>5</v>
      </c>
      <c r="E17" s="17"/>
      <c r="F17" s="17"/>
      <c r="G17" s="17"/>
      <c r="H17" s="17"/>
      <c r="I17" s="17"/>
      <c r="J17" s="19"/>
      <c r="K17" s="19"/>
      <c r="L17" s="19"/>
    </row>
    <row r="18" spans="2:12">
      <c r="B18" s="537"/>
      <c r="C18" s="251"/>
      <c r="D18" s="139" t="s">
        <v>6</v>
      </c>
      <c r="E18" s="17"/>
      <c r="F18" s="17"/>
      <c r="G18" s="17"/>
      <c r="H18" s="17"/>
      <c r="I18" s="17"/>
      <c r="J18" s="19"/>
      <c r="K18" s="19"/>
      <c r="L18" s="19"/>
    </row>
    <row r="19" spans="2:12">
      <c r="B19" s="537"/>
      <c r="C19" s="251"/>
      <c r="D19" s="139" t="s">
        <v>31</v>
      </c>
      <c r="E19" s="19"/>
      <c r="F19" s="19"/>
      <c r="G19" s="19"/>
      <c r="H19" s="19"/>
      <c r="I19" s="19"/>
      <c r="J19" s="17"/>
      <c r="K19" s="19"/>
      <c r="L19" s="19"/>
    </row>
    <row r="20" spans="2:12">
      <c r="B20" s="537"/>
      <c r="C20" s="251"/>
      <c r="D20" s="139" t="s">
        <v>32</v>
      </c>
      <c r="E20" s="19"/>
      <c r="F20" s="19"/>
      <c r="G20" s="19"/>
      <c r="H20" s="19"/>
      <c r="I20" s="19"/>
      <c r="J20" s="17"/>
      <c r="K20" s="17"/>
      <c r="L20" s="17"/>
    </row>
    <row r="21" spans="2:12">
      <c r="B21" s="537"/>
      <c r="C21" s="251"/>
      <c r="D21" s="139" t="s">
        <v>33</v>
      </c>
      <c r="E21" s="19"/>
      <c r="F21" s="19"/>
      <c r="G21" s="19"/>
      <c r="H21" s="19"/>
      <c r="I21" s="19"/>
      <c r="J21" s="17"/>
      <c r="K21" s="17"/>
      <c r="L21" s="17"/>
    </row>
    <row r="22" spans="2:12">
      <c r="B22" s="537"/>
      <c r="C22" s="252"/>
      <c r="D22" s="139" t="s">
        <v>34</v>
      </c>
      <c r="E22" s="19"/>
      <c r="F22" s="19"/>
      <c r="G22" s="19"/>
      <c r="H22" s="19"/>
      <c r="I22" s="19"/>
      <c r="J22" s="17"/>
      <c r="K22" s="17"/>
      <c r="L22" s="17"/>
    </row>
    <row r="23" spans="2:12">
      <c r="B23" s="537" t="s">
        <v>510</v>
      </c>
      <c r="C23" s="219" t="s">
        <v>265</v>
      </c>
      <c r="D23" s="139"/>
      <c r="E23" s="17"/>
      <c r="F23" s="17"/>
      <c r="G23" s="17"/>
      <c r="H23" s="17"/>
      <c r="I23" s="17"/>
      <c r="J23" s="19"/>
      <c r="K23" s="19"/>
      <c r="L23" s="19"/>
    </row>
    <row r="24" spans="2:12">
      <c r="B24" s="537"/>
      <c r="C24" s="251"/>
      <c r="D24" s="139" t="s">
        <v>3</v>
      </c>
      <c r="E24" s="17"/>
      <c r="F24" s="19"/>
      <c r="G24" s="19"/>
      <c r="H24" s="19"/>
      <c r="I24" s="19"/>
      <c r="J24" s="41"/>
      <c r="K24" s="41"/>
      <c r="L24" s="41"/>
    </row>
    <row r="25" spans="2:12">
      <c r="B25" s="537"/>
      <c r="C25" s="251"/>
      <c r="D25" s="139" t="s">
        <v>4</v>
      </c>
      <c r="E25" s="17"/>
      <c r="F25" s="17"/>
      <c r="G25" s="17"/>
      <c r="H25" s="17"/>
      <c r="I25" s="19"/>
      <c r="J25" s="19"/>
      <c r="K25" s="19"/>
      <c r="L25" s="19"/>
    </row>
    <row r="26" spans="2:12">
      <c r="B26" s="537"/>
      <c r="C26" s="251"/>
      <c r="D26" s="139" t="s">
        <v>5</v>
      </c>
      <c r="E26" s="17"/>
      <c r="F26" s="17"/>
      <c r="G26" s="17"/>
      <c r="H26" s="17"/>
      <c r="I26" s="17"/>
      <c r="J26" s="19"/>
      <c r="K26" s="19"/>
      <c r="L26" s="19"/>
    </row>
    <row r="27" spans="2:12">
      <c r="B27" s="537"/>
      <c r="C27" s="251"/>
      <c r="D27" s="139" t="s">
        <v>6</v>
      </c>
      <c r="E27" s="17"/>
      <c r="F27" s="17"/>
      <c r="G27" s="17"/>
      <c r="H27" s="17"/>
      <c r="I27" s="17"/>
      <c r="J27" s="19"/>
      <c r="K27" s="19"/>
      <c r="L27" s="19"/>
    </row>
    <row r="28" spans="2:12">
      <c r="B28" s="537"/>
      <c r="C28" s="251"/>
      <c r="D28" s="139" t="s">
        <v>31</v>
      </c>
      <c r="E28" s="19"/>
      <c r="F28" s="19"/>
      <c r="G28" s="19"/>
      <c r="H28" s="19"/>
      <c r="I28" s="19"/>
      <c r="J28" s="17"/>
      <c r="K28" s="19"/>
      <c r="L28" s="19"/>
    </row>
    <row r="29" spans="2:12">
      <c r="B29" s="537"/>
      <c r="C29" s="251"/>
      <c r="D29" s="139" t="s">
        <v>32</v>
      </c>
      <c r="E29" s="19"/>
      <c r="F29" s="19"/>
      <c r="G29" s="19"/>
      <c r="H29" s="19"/>
      <c r="I29" s="19"/>
      <c r="J29" s="17"/>
      <c r="K29" s="17"/>
      <c r="L29" s="17"/>
    </row>
    <row r="30" spans="2:12">
      <c r="B30" s="537"/>
      <c r="C30" s="251"/>
      <c r="D30" s="139" t="s">
        <v>33</v>
      </c>
      <c r="E30" s="19"/>
      <c r="F30" s="19"/>
      <c r="G30" s="19"/>
      <c r="H30" s="19"/>
      <c r="I30" s="19"/>
      <c r="J30" s="17"/>
      <c r="K30" s="17"/>
      <c r="L30" s="17"/>
    </row>
    <row r="31" spans="2:12">
      <c r="B31" s="537"/>
      <c r="C31" s="252"/>
      <c r="D31" s="139" t="s">
        <v>34</v>
      </c>
      <c r="E31" s="19"/>
      <c r="F31" s="19"/>
      <c r="G31" s="19"/>
      <c r="H31" s="19"/>
      <c r="I31" s="19"/>
      <c r="J31" s="17"/>
      <c r="K31" s="17"/>
      <c r="L31" s="17"/>
    </row>
    <row r="32" spans="2:12">
      <c r="B32" s="537" t="s">
        <v>511</v>
      </c>
      <c r="C32" s="219" t="s">
        <v>265</v>
      </c>
      <c r="D32" s="139"/>
      <c r="E32" s="17"/>
      <c r="F32" s="17"/>
      <c r="G32" s="17"/>
      <c r="H32" s="17"/>
      <c r="I32" s="17"/>
      <c r="J32" s="19"/>
      <c r="K32" s="19"/>
      <c r="L32" s="19"/>
    </row>
    <row r="33" spans="2:12">
      <c r="B33" s="537"/>
      <c r="C33" s="251"/>
      <c r="D33" s="139" t="s">
        <v>3</v>
      </c>
      <c r="E33" s="17"/>
      <c r="F33" s="19"/>
      <c r="G33" s="19"/>
      <c r="H33" s="19"/>
      <c r="I33" s="19"/>
      <c r="J33" s="41"/>
      <c r="K33" s="41"/>
      <c r="L33" s="41"/>
    </row>
    <row r="34" spans="2:12">
      <c r="B34" s="537"/>
      <c r="C34" s="251"/>
      <c r="D34" s="139" t="s">
        <v>4</v>
      </c>
      <c r="E34" s="17"/>
      <c r="F34" s="17"/>
      <c r="G34" s="17"/>
      <c r="H34" s="17"/>
      <c r="I34" s="19"/>
      <c r="J34" s="19"/>
      <c r="K34" s="19"/>
      <c r="L34" s="19"/>
    </row>
    <row r="35" spans="2:12">
      <c r="B35" s="537"/>
      <c r="C35" s="251"/>
      <c r="D35" s="139" t="s">
        <v>5</v>
      </c>
      <c r="E35" s="17"/>
      <c r="F35" s="17"/>
      <c r="G35" s="17"/>
      <c r="H35" s="17"/>
      <c r="I35" s="17"/>
      <c r="J35" s="19"/>
      <c r="K35" s="19"/>
      <c r="L35" s="19"/>
    </row>
    <row r="36" spans="2:12">
      <c r="B36" s="537"/>
      <c r="C36" s="251"/>
      <c r="D36" s="139" t="s">
        <v>6</v>
      </c>
      <c r="E36" s="17"/>
      <c r="F36" s="17"/>
      <c r="G36" s="17"/>
      <c r="H36" s="17"/>
      <c r="I36" s="17"/>
      <c r="J36" s="19"/>
      <c r="K36" s="19"/>
      <c r="L36" s="19"/>
    </row>
    <row r="37" spans="2:12">
      <c r="B37" s="537"/>
      <c r="C37" s="251"/>
      <c r="D37" s="139" t="s">
        <v>31</v>
      </c>
      <c r="E37" s="19"/>
      <c r="F37" s="19"/>
      <c r="G37" s="19"/>
      <c r="H37" s="19"/>
      <c r="I37" s="19"/>
      <c r="J37" s="17"/>
      <c r="K37" s="19"/>
      <c r="L37" s="19"/>
    </row>
    <row r="38" spans="2:12">
      <c r="B38" s="537"/>
      <c r="C38" s="251"/>
      <c r="D38" s="139" t="s">
        <v>32</v>
      </c>
      <c r="E38" s="19"/>
      <c r="F38" s="19"/>
      <c r="G38" s="19"/>
      <c r="H38" s="19"/>
      <c r="I38" s="19"/>
      <c r="J38" s="17"/>
      <c r="K38" s="17"/>
      <c r="L38" s="17"/>
    </row>
    <row r="39" spans="2:12">
      <c r="B39" s="537"/>
      <c r="C39" s="251"/>
      <c r="D39" s="139" t="s">
        <v>33</v>
      </c>
      <c r="E39" s="19"/>
      <c r="F39" s="19"/>
      <c r="G39" s="19"/>
      <c r="H39" s="19"/>
      <c r="I39" s="19"/>
      <c r="J39" s="17"/>
      <c r="K39" s="17"/>
      <c r="L39" s="17"/>
    </row>
    <row r="40" spans="2:12">
      <c r="B40" s="537"/>
      <c r="C40" s="252"/>
      <c r="D40" s="139" t="s">
        <v>34</v>
      </c>
      <c r="E40" s="19"/>
      <c r="F40" s="19"/>
      <c r="G40" s="19"/>
      <c r="H40" s="19"/>
      <c r="I40" s="19"/>
      <c r="J40" s="17"/>
      <c r="K40" s="17"/>
      <c r="L40" s="17"/>
    </row>
    <row r="41" spans="2:12">
      <c r="B41" s="537" t="s">
        <v>512</v>
      </c>
      <c r="C41" s="219" t="s">
        <v>265</v>
      </c>
      <c r="D41" s="139"/>
      <c r="E41" s="17"/>
      <c r="F41" s="17"/>
      <c r="G41" s="17"/>
      <c r="H41" s="17"/>
      <c r="I41" s="17"/>
      <c r="J41" s="19"/>
      <c r="K41" s="19"/>
      <c r="L41" s="19"/>
    </row>
    <row r="42" spans="2:12">
      <c r="B42" s="537"/>
      <c r="C42" s="251"/>
      <c r="D42" s="139" t="s">
        <v>3</v>
      </c>
      <c r="E42" s="17"/>
      <c r="F42" s="19"/>
      <c r="G42" s="19"/>
      <c r="H42" s="19"/>
      <c r="I42" s="19"/>
      <c r="J42" s="41"/>
      <c r="K42" s="41"/>
      <c r="L42" s="41"/>
    </row>
    <row r="43" spans="2:12">
      <c r="B43" s="537"/>
      <c r="C43" s="251"/>
      <c r="D43" s="139" t="s">
        <v>4</v>
      </c>
      <c r="E43" s="17"/>
      <c r="F43" s="17"/>
      <c r="G43" s="17"/>
      <c r="H43" s="17"/>
      <c r="I43" s="19"/>
      <c r="J43" s="19"/>
      <c r="K43" s="19"/>
      <c r="L43" s="19"/>
    </row>
    <row r="44" spans="2:12">
      <c r="B44" s="537"/>
      <c r="C44" s="251"/>
      <c r="D44" s="139" t="s">
        <v>5</v>
      </c>
      <c r="E44" s="17"/>
      <c r="F44" s="17"/>
      <c r="G44" s="17"/>
      <c r="H44" s="17"/>
      <c r="I44" s="17"/>
      <c r="J44" s="19"/>
      <c r="K44" s="19"/>
      <c r="L44" s="19"/>
    </row>
    <row r="45" spans="2:12">
      <c r="B45" s="537"/>
      <c r="C45" s="251"/>
      <c r="D45" s="139" t="s">
        <v>6</v>
      </c>
      <c r="E45" s="17"/>
      <c r="F45" s="17"/>
      <c r="G45" s="17"/>
      <c r="H45" s="17"/>
      <c r="I45" s="17"/>
      <c r="J45" s="19"/>
      <c r="K45" s="19"/>
      <c r="L45" s="19"/>
    </row>
    <row r="46" spans="2:12">
      <c r="B46" s="537"/>
      <c r="C46" s="251"/>
      <c r="D46" s="139" t="s">
        <v>31</v>
      </c>
      <c r="E46" s="19"/>
      <c r="F46" s="19"/>
      <c r="G46" s="19"/>
      <c r="H46" s="19"/>
      <c r="I46" s="19"/>
      <c r="J46" s="17"/>
      <c r="K46" s="19"/>
      <c r="L46" s="19"/>
    </row>
    <row r="47" spans="2:12">
      <c r="B47" s="537"/>
      <c r="C47" s="251"/>
      <c r="D47" s="139" t="s">
        <v>32</v>
      </c>
      <c r="E47" s="19"/>
      <c r="F47" s="19"/>
      <c r="G47" s="19"/>
      <c r="H47" s="19"/>
      <c r="I47" s="19"/>
      <c r="J47" s="17"/>
      <c r="K47" s="17"/>
      <c r="L47" s="17"/>
    </row>
    <row r="48" spans="2:12">
      <c r="B48" s="537"/>
      <c r="C48" s="251"/>
      <c r="D48" s="139" t="s">
        <v>33</v>
      </c>
      <c r="E48" s="19"/>
      <c r="F48" s="19"/>
      <c r="G48" s="19"/>
      <c r="H48" s="19"/>
      <c r="I48" s="19"/>
      <c r="J48" s="17"/>
      <c r="K48" s="17"/>
      <c r="L48" s="17"/>
    </row>
    <row r="49" spans="2:12">
      <c r="B49" s="537"/>
      <c r="C49" s="252"/>
      <c r="D49" s="139" t="s">
        <v>34</v>
      </c>
      <c r="E49" s="19"/>
      <c r="F49" s="19"/>
      <c r="G49" s="19"/>
      <c r="H49" s="19"/>
      <c r="I49" s="19"/>
      <c r="J49" s="17"/>
      <c r="K49" s="17"/>
      <c r="L49" s="17"/>
    </row>
  </sheetData>
  <mergeCells count="7">
    <mergeCell ref="B41:B49"/>
    <mergeCell ref="B2:E2"/>
    <mergeCell ref="C4:D4"/>
    <mergeCell ref="B5:B13"/>
    <mergeCell ref="B14:B22"/>
    <mergeCell ref="B23:B31"/>
    <mergeCell ref="B32:B40"/>
  </mergeCells>
  <pageMargins left="0.7" right="0.7" top="0.75" bottom="0.75" header="0.3" footer="0.3"/>
</worksheet>
</file>

<file path=xl/worksheets/sheet4.xml><?xml version="1.0" encoding="utf-8"?>
<worksheet xmlns="http://schemas.openxmlformats.org/spreadsheetml/2006/main" xmlns:r="http://schemas.openxmlformats.org/officeDocument/2006/relationships">
  <sheetPr>
    <tabColor theme="1"/>
  </sheetPr>
  <dimension ref="A1:Z61"/>
  <sheetViews>
    <sheetView topLeftCell="A19" zoomScale="90" zoomScaleNormal="90" workbookViewId="0">
      <pane xSplit="5" topLeftCell="X1" activePane="topRight" state="frozen"/>
      <selection pane="topRight" activeCell="A23" sqref="A23:XFD23"/>
    </sheetView>
  </sheetViews>
  <sheetFormatPr defaultRowHeight="15" customHeight="1"/>
  <cols>
    <col min="1" max="1" width="4.125" style="14" customWidth="1"/>
    <col min="2" max="3" width="1.625" style="14" customWidth="1"/>
    <col min="4" max="4" width="62.375" style="14" customWidth="1"/>
    <col min="5" max="5" width="24" style="14" customWidth="1"/>
    <col min="6" max="6" width="12.75" style="14" bestFit="1" customWidth="1"/>
    <col min="7" max="7" width="3.875" style="14" customWidth="1"/>
    <col min="8" max="8" width="27.625" style="14" customWidth="1"/>
    <col min="9" max="9" width="9.125" style="270" bestFit="1" customWidth="1"/>
    <col min="10" max="10" width="6.75" style="14" bestFit="1" customWidth="1"/>
    <col min="11" max="11" width="7.875" style="273" bestFit="1" customWidth="1"/>
    <col min="12" max="12" width="7" style="270" bestFit="1" customWidth="1"/>
    <col min="13" max="13" width="34.375" style="14" customWidth="1"/>
    <col min="14" max="14" width="29.625" style="14" bestFit="1" customWidth="1"/>
    <col min="15" max="16384" width="9" style="14"/>
  </cols>
  <sheetData>
    <row r="1" spans="1:14" ht="15" customHeight="1">
      <c r="A1" s="267" t="str">
        <f>HYPERLINK("#Navi",Navi)</f>
        <v>Navi</v>
      </c>
    </row>
    <row r="2" spans="1:14" ht="15" customHeight="1">
      <c r="B2" s="37" t="s">
        <v>244</v>
      </c>
      <c r="C2" s="38"/>
      <c r="D2" s="38"/>
      <c r="E2" s="13" t="s">
        <v>142</v>
      </c>
      <c r="F2" s="13" t="s">
        <v>143</v>
      </c>
      <c r="H2" s="268" t="s">
        <v>648</v>
      </c>
      <c r="I2" s="258" t="s">
        <v>647</v>
      </c>
      <c r="J2" s="268" t="s">
        <v>650</v>
      </c>
      <c r="K2" s="268" t="s">
        <v>709</v>
      </c>
      <c r="L2" s="258" t="s">
        <v>653</v>
      </c>
      <c r="M2" s="268" t="s">
        <v>656</v>
      </c>
      <c r="N2" s="268" t="s">
        <v>682</v>
      </c>
    </row>
    <row r="3" spans="1:14" ht="15" customHeight="1">
      <c r="B3" s="39"/>
      <c r="C3" s="38" t="s">
        <v>148</v>
      </c>
      <c r="D3" s="38"/>
      <c r="E3" s="38" t="s">
        <v>149</v>
      </c>
      <c r="F3" s="17"/>
      <c r="H3" s="17"/>
      <c r="I3" s="269" t="s">
        <v>705</v>
      </c>
      <c r="J3" s="17" t="s">
        <v>652</v>
      </c>
      <c r="K3" s="17" t="s">
        <v>710</v>
      </c>
      <c r="L3" s="269" t="s">
        <v>655</v>
      </c>
      <c r="M3" s="17" t="s">
        <v>660</v>
      </c>
      <c r="N3" s="17"/>
    </row>
    <row r="4" spans="1:14" ht="15" customHeight="1">
      <c r="B4" s="39"/>
      <c r="C4" s="38" t="s">
        <v>157</v>
      </c>
      <c r="D4" s="38"/>
      <c r="E4" s="38" t="s">
        <v>158</v>
      </c>
      <c r="F4" s="17"/>
      <c r="H4" s="17"/>
      <c r="I4" s="269" t="s">
        <v>705</v>
      </c>
      <c r="J4" s="17" t="s">
        <v>651</v>
      </c>
      <c r="K4" s="17" t="s">
        <v>710</v>
      </c>
      <c r="L4" s="269" t="s">
        <v>655</v>
      </c>
      <c r="M4" s="17" t="s">
        <v>660</v>
      </c>
      <c r="N4" s="17"/>
    </row>
    <row r="5" spans="1:14" ht="15" customHeight="1">
      <c r="B5" s="39"/>
      <c r="C5" s="38" t="s">
        <v>164</v>
      </c>
      <c r="D5" s="38"/>
      <c r="E5" s="38" t="s">
        <v>165</v>
      </c>
      <c r="F5" s="17"/>
      <c r="H5" s="17"/>
      <c r="I5" s="269" t="s">
        <v>705</v>
      </c>
      <c r="J5" s="17" t="s">
        <v>651</v>
      </c>
      <c r="K5" s="17" t="s">
        <v>710</v>
      </c>
      <c r="L5" s="269" t="s">
        <v>655</v>
      </c>
      <c r="M5" s="271" t="s">
        <v>660</v>
      </c>
      <c r="N5" s="271" t="s">
        <v>683</v>
      </c>
    </row>
    <row r="6" spans="1:14" ht="15" customHeight="1">
      <c r="B6" s="39"/>
      <c r="C6" s="38" t="s">
        <v>166</v>
      </c>
      <c r="D6" s="38"/>
      <c r="E6" s="38" t="s">
        <v>167</v>
      </c>
      <c r="F6" s="17"/>
      <c r="H6" s="17"/>
      <c r="I6" s="269" t="s">
        <v>705</v>
      </c>
      <c r="J6" s="17" t="s">
        <v>652</v>
      </c>
      <c r="K6" s="17" t="s">
        <v>710</v>
      </c>
      <c r="L6" s="269" t="s">
        <v>655</v>
      </c>
      <c r="M6" s="17" t="s">
        <v>684</v>
      </c>
      <c r="N6" s="264"/>
    </row>
    <row r="7" spans="1:14" ht="15" customHeight="1">
      <c r="B7" s="39"/>
      <c r="C7" s="38" t="s">
        <v>168</v>
      </c>
      <c r="D7" s="38"/>
      <c r="E7" s="38" t="s">
        <v>169</v>
      </c>
      <c r="F7" s="17"/>
      <c r="H7" s="17"/>
      <c r="I7" s="269" t="s">
        <v>705</v>
      </c>
      <c r="J7" s="17" t="s">
        <v>652</v>
      </c>
      <c r="K7" s="17" t="s">
        <v>710</v>
      </c>
      <c r="L7" s="269" t="s">
        <v>655</v>
      </c>
      <c r="M7" s="271" t="s">
        <v>660</v>
      </c>
      <c r="N7" s="17" t="s">
        <v>685</v>
      </c>
    </row>
    <row r="8" spans="1:14" ht="15" customHeight="1">
      <c r="B8" s="39"/>
      <c r="C8" s="38" t="s">
        <v>170</v>
      </c>
      <c r="D8" s="38"/>
      <c r="E8" s="38" t="s">
        <v>169</v>
      </c>
      <c r="F8" s="17"/>
      <c r="H8" s="17"/>
      <c r="I8" s="269" t="s">
        <v>705</v>
      </c>
      <c r="J8" s="17" t="s">
        <v>706</v>
      </c>
      <c r="K8" s="17" t="s">
        <v>710</v>
      </c>
      <c r="L8" s="269" t="s">
        <v>655</v>
      </c>
      <c r="M8" s="271" t="s">
        <v>660</v>
      </c>
      <c r="N8" s="264"/>
    </row>
    <row r="9" spans="1:14" ht="15" customHeight="1">
      <c r="B9" s="39"/>
      <c r="C9" s="38" t="s">
        <v>641</v>
      </c>
      <c r="D9" s="38"/>
      <c r="E9" s="38" t="s">
        <v>172</v>
      </c>
      <c r="F9" s="17"/>
      <c r="H9" s="17"/>
      <c r="I9" s="269" t="s">
        <v>705</v>
      </c>
      <c r="J9" s="17" t="s">
        <v>652</v>
      </c>
      <c r="K9" s="17" t="s">
        <v>710</v>
      </c>
      <c r="L9" s="269" t="s">
        <v>655</v>
      </c>
      <c r="M9" s="271" t="s">
        <v>660</v>
      </c>
      <c r="N9" s="17" t="s">
        <v>686</v>
      </c>
    </row>
    <row r="10" spans="1:14" ht="15" customHeight="1">
      <c r="B10" s="39"/>
      <c r="C10" s="37" t="s">
        <v>173</v>
      </c>
      <c r="D10" s="38"/>
      <c r="E10" s="38" t="s">
        <v>174</v>
      </c>
      <c r="F10" s="17"/>
      <c r="H10" s="17"/>
      <c r="I10" s="269" t="s">
        <v>705</v>
      </c>
      <c r="J10" s="17" t="s">
        <v>652</v>
      </c>
      <c r="K10" s="17" t="s">
        <v>710</v>
      </c>
      <c r="L10" s="269" t="s">
        <v>655</v>
      </c>
      <c r="M10" s="17" t="s">
        <v>660</v>
      </c>
      <c r="N10" s="17" t="s">
        <v>687</v>
      </c>
    </row>
    <row r="11" spans="1:14" ht="15" customHeight="1">
      <c r="B11" s="39"/>
      <c r="C11" s="39"/>
      <c r="D11" s="38" t="s">
        <v>175</v>
      </c>
      <c r="E11" s="38" t="s">
        <v>50</v>
      </c>
      <c r="F11" s="17"/>
      <c r="H11" s="17"/>
      <c r="I11" s="269" t="s">
        <v>705</v>
      </c>
      <c r="J11" s="17" t="s">
        <v>652</v>
      </c>
      <c r="K11" s="17" t="s">
        <v>710</v>
      </c>
      <c r="L11" s="269" t="s">
        <v>655</v>
      </c>
      <c r="M11" s="271" t="s">
        <v>660</v>
      </c>
      <c r="N11" s="264"/>
    </row>
    <row r="12" spans="1:14" ht="15" customHeight="1">
      <c r="B12" s="39"/>
      <c r="C12" s="39"/>
      <c r="D12" s="38" t="s">
        <v>176</v>
      </c>
      <c r="E12" s="38" t="s">
        <v>50</v>
      </c>
      <c r="F12" s="17"/>
      <c r="H12" s="17"/>
      <c r="I12" s="269" t="s">
        <v>705</v>
      </c>
      <c r="J12" s="17" t="s">
        <v>652</v>
      </c>
      <c r="K12" s="17" t="s">
        <v>710</v>
      </c>
      <c r="L12" s="269" t="s">
        <v>655</v>
      </c>
      <c r="M12" s="271" t="s">
        <v>660</v>
      </c>
      <c r="N12" s="264"/>
    </row>
    <row r="13" spans="1:14" ht="15" customHeight="1">
      <c r="B13" s="39"/>
      <c r="C13" s="39"/>
      <c r="D13" s="38" t="s">
        <v>177</v>
      </c>
      <c r="E13" s="38" t="s">
        <v>50</v>
      </c>
      <c r="F13" s="17"/>
      <c r="G13" s="14" t="s">
        <v>642</v>
      </c>
      <c r="H13" s="17"/>
      <c r="I13" s="269" t="s">
        <v>705</v>
      </c>
      <c r="J13" s="17" t="s">
        <v>652</v>
      </c>
      <c r="K13" s="17" t="s">
        <v>710</v>
      </c>
      <c r="L13" s="269" t="s">
        <v>655</v>
      </c>
      <c r="M13" s="271" t="s">
        <v>660</v>
      </c>
      <c r="N13" s="264"/>
    </row>
    <row r="14" spans="1:14" ht="15" customHeight="1">
      <c r="B14" s="39"/>
      <c r="C14" s="39"/>
      <c r="D14" s="38" t="s">
        <v>178</v>
      </c>
      <c r="E14" s="38" t="s">
        <v>50</v>
      </c>
      <c r="F14" s="17"/>
      <c r="H14" s="17"/>
      <c r="I14" s="269" t="s">
        <v>705</v>
      </c>
      <c r="J14" s="17" t="s">
        <v>652</v>
      </c>
      <c r="K14" s="17" t="s">
        <v>710</v>
      </c>
      <c r="L14" s="269" t="s">
        <v>655</v>
      </c>
      <c r="M14" s="271" t="s">
        <v>660</v>
      </c>
      <c r="N14" s="264"/>
    </row>
    <row r="15" spans="1:14" ht="15" customHeight="1">
      <c r="B15" s="39"/>
      <c r="C15" s="39"/>
      <c r="D15" s="38" t="s">
        <v>179</v>
      </c>
      <c r="E15" s="38" t="s">
        <v>50</v>
      </c>
      <c r="F15" s="17"/>
      <c r="H15" s="17"/>
      <c r="I15" s="269" t="s">
        <v>705</v>
      </c>
      <c r="J15" s="17" t="s">
        <v>652</v>
      </c>
      <c r="K15" s="17" t="s">
        <v>710</v>
      </c>
      <c r="L15" s="269" t="s">
        <v>655</v>
      </c>
      <c r="M15" s="271" t="s">
        <v>660</v>
      </c>
      <c r="N15" s="264"/>
    </row>
    <row r="16" spans="1:14" ht="15" customHeight="1">
      <c r="B16" s="39"/>
      <c r="C16" s="40"/>
      <c r="D16" s="38" t="s">
        <v>180</v>
      </c>
      <c r="E16" s="38" t="s">
        <v>50</v>
      </c>
      <c r="F16" s="17"/>
      <c r="H16" s="17"/>
      <c r="I16" s="269" t="s">
        <v>705</v>
      </c>
      <c r="J16" s="17" t="s">
        <v>652</v>
      </c>
      <c r="K16" s="17" t="s">
        <v>710</v>
      </c>
      <c r="L16" s="269" t="s">
        <v>655</v>
      </c>
      <c r="M16" s="271" t="s">
        <v>660</v>
      </c>
      <c r="N16" s="17" t="s">
        <v>688</v>
      </c>
    </row>
    <row r="17" spans="1:26" ht="15" customHeight="1">
      <c r="B17" s="39"/>
      <c r="C17" s="38" t="s">
        <v>181</v>
      </c>
      <c r="D17" s="38"/>
      <c r="E17" s="38" t="s">
        <v>182</v>
      </c>
      <c r="F17" s="17"/>
      <c r="H17" s="17"/>
      <c r="I17" s="269" t="s">
        <v>705</v>
      </c>
      <c r="J17" s="17" t="s">
        <v>652</v>
      </c>
      <c r="K17" s="17" t="s">
        <v>710</v>
      </c>
      <c r="L17" s="269" t="s">
        <v>655</v>
      </c>
      <c r="M17" s="17" t="s">
        <v>660</v>
      </c>
      <c r="N17" s="264"/>
    </row>
    <row r="18" spans="1:26" ht="15" customHeight="1">
      <c r="B18" s="39"/>
      <c r="C18" s="38" t="s">
        <v>183</v>
      </c>
      <c r="D18" s="38"/>
      <c r="E18" s="38" t="s">
        <v>184</v>
      </c>
      <c r="F18" s="17"/>
      <c r="H18" s="17"/>
      <c r="I18" s="269" t="s">
        <v>705</v>
      </c>
      <c r="J18" s="17" t="s">
        <v>652</v>
      </c>
      <c r="K18" s="17" t="s">
        <v>710</v>
      </c>
      <c r="L18" s="269" t="s">
        <v>655</v>
      </c>
      <c r="M18" s="271" t="s">
        <v>660</v>
      </c>
      <c r="N18" s="17" t="s">
        <v>689</v>
      </c>
    </row>
    <row r="19" spans="1:26" ht="15" customHeight="1">
      <c r="B19" s="39"/>
      <c r="C19" s="38" t="s">
        <v>185</v>
      </c>
      <c r="D19" s="38"/>
      <c r="E19" s="38" t="s">
        <v>186</v>
      </c>
      <c r="F19" s="17"/>
      <c r="H19" s="17"/>
      <c r="I19" s="269" t="s">
        <v>705</v>
      </c>
      <c r="J19" s="17" t="s">
        <v>652</v>
      </c>
      <c r="K19" s="17" t="s">
        <v>710</v>
      </c>
      <c r="L19" s="269" t="s">
        <v>655</v>
      </c>
      <c r="M19" s="17" t="s">
        <v>690</v>
      </c>
      <c r="N19" s="17"/>
    </row>
    <row r="20" spans="1:26" ht="15" customHeight="1">
      <c r="B20" s="39"/>
      <c r="C20" s="38" t="s">
        <v>187</v>
      </c>
      <c r="D20" s="38"/>
      <c r="E20" s="38" t="s">
        <v>188</v>
      </c>
      <c r="F20" s="17"/>
      <c r="H20" s="17"/>
      <c r="I20" s="269" t="s">
        <v>705</v>
      </c>
      <c r="J20" s="17" t="s">
        <v>652</v>
      </c>
      <c r="K20" s="17" t="s">
        <v>710</v>
      </c>
      <c r="L20" s="269" t="s">
        <v>655</v>
      </c>
      <c r="M20" s="17" t="s">
        <v>660</v>
      </c>
      <c r="N20" s="17" t="s">
        <v>691</v>
      </c>
    </row>
    <row r="21" spans="1:26" ht="15" customHeight="1">
      <c r="B21" s="39"/>
      <c r="C21" s="38" t="s">
        <v>189</v>
      </c>
      <c r="D21" s="38"/>
      <c r="E21" s="38" t="s">
        <v>156</v>
      </c>
      <c r="F21" s="17"/>
      <c r="H21" s="17"/>
      <c r="I21" s="269" t="s">
        <v>705</v>
      </c>
      <c r="J21" s="17" t="s">
        <v>652</v>
      </c>
      <c r="K21" s="17" t="s">
        <v>710</v>
      </c>
      <c r="L21" s="269" t="s">
        <v>655</v>
      </c>
      <c r="M21" s="17" t="s">
        <v>660</v>
      </c>
      <c r="N21" s="17" t="s">
        <v>692</v>
      </c>
    </row>
    <row r="22" spans="1:26" ht="15" customHeight="1">
      <c r="B22" s="39"/>
      <c r="C22" s="38" t="s">
        <v>190</v>
      </c>
      <c r="D22" s="38"/>
      <c r="E22" s="38" t="s">
        <v>156</v>
      </c>
      <c r="F22" s="17"/>
      <c r="H22" s="17"/>
      <c r="I22" s="269" t="s">
        <v>705</v>
      </c>
      <c r="J22" s="17" t="s">
        <v>651</v>
      </c>
      <c r="K22" s="17" t="s">
        <v>710</v>
      </c>
      <c r="L22" s="269" t="s">
        <v>655</v>
      </c>
      <c r="M22" s="17" t="s">
        <v>660</v>
      </c>
      <c r="N22" s="17" t="s">
        <v>693</v>
      </c>
    </row>
    <row r="23" spans="1:26" s="311" customFormat="1" ht="15" customHeight="1">
      <c r="B23" s="316"/>
      <c r="C23" s="318" t="s">
        <v>191</v>
      </c>
      <c r="D23" s="309"/>
      <c r="E23" s="309" t="s">
        <v>156</v>
      </c>
      <c r="F23" s="310"/>
      <c r="H23" s="310"/>
      <c r="I23" s="312" t="s">
        <v>705</v>
      </c>
      <c r="J23" s="310" t="s">
        <v>651</v>
      </c>
      <c r="K23" s="310" t="s">
        <v>710</v>
      </c>
      <c r="L23" s="312" t="s">
        <v>655</v>
      </c>
      <c r="M23" s="310" t="s">
        <v>660</v>
      </c>
      <c r="N23" s="310" t="s">
        <v>695</v>
      </c>
    </row>
    <row r="24" spans="1:26" ht="15" customHeight="1">
      <c r="A24" s="311"/>
      <c r="B24" s="316"/>
      <c r="C24" s="316"/>
      <c r="D24" s="309" t="s">
        <v>192</v>
      </c>
      <c r="E24" s="309" t="s">
        <v>193</v>
      </c>
      <c r="F24" s="310"/>
      <c r="G24" s="311"/>
      <c r="H24" s="310"/>
      <c r="I24" s="312" t="s">
        <v>705</v>
      </c>
      <c r="J24" s="310" t="s">
        <v>651</v>
      </c>
      <c r="K24" s="310" t="s">
        <v>710</v>
      </c>
      <c r="L24" s="312" t="s">
        <v>655</v>
      </c>
      <c r="M24" s="310" t="s">
        <v>696</v>
      </c>
      <c r="N24" s="310" t="s">
        <v>697</v>
      </c>
      <c r="O24" s="311"/>
      <c r="P24" s="311"/>
      <c r="Q24" s="311"/>
      <c r="R24" s="311"/>
      <c r="S24" s="311"/>
      <c r="T24" s="311"/>
      <c r="U24" s="311"/>
      <c r="V24" s="311"/>
      <c r="W24" s="311"/>
      <c r="X24" s="311"/>
      <c r="Y24" s="311"/>
      <c r="Z24" s="311"/>
    </row>
    <row r="25" spans="1:26" ht="15" customHeight="1">
      <c r="A25" s="311"/>
      <c r="B25" s="316"/>
      <c r="C25" s="317"/>
      <c r="D25" s="309" t="s">
        <v>194</v>
      </c>
      <c r="E25" s="309" t="s">
        <v>195</v>
      </c>
      <c r="F25" s="310"/>
      <c r="G25" s="311"/>
      <c r="H25" s="310"/>
      <c r="I25" s="312" t="s">
        <v>705</v>
      </c>
      <c r="J25" s="310" t="s">
        <v>651</v>
      </c>
      <c r="K25" s="310" t="s">
        <v>710</v>
      </c>
      <c r="L25" s="312" t="s">
        <v>655</v>
      </c>
      <c r="M25" s="310" t="s">
        <v>694</v>
      </c>
      <c r="N25" s="313"/>
      <c r="O25" s="311"/>
      <c r="P25" s="311"/>
      <c r="Q25" s="311"/>
      <c r="R25" s="311"/>
      <c r="S25" s="311"/>
      <c r="T25" s="311"/>
      <c r="U25" s="311"/>
      <c r="V25" s="311"/>
      <c r="W25" s="311"/>
      <c r="X25" s="311"/>
      <c r="Y25" s="311"/>
      <c r="Z25" s="311"/>
    </row>
    <row r="26" spans="1:26" ht="15" customHeight="1">
      <c r="A26" s="311"/>
      <c r="B26" s="316"/>
      <c r="C26" s="318" t="s">
        <v>196</v>
      </c>
      <c r="D26" s="309"/>
      <c r="E26" s="309" t="s">
        <v>197</v>
      </c>
      <c r="F26" s="310"/>
      <c r="G26" s="311"/>
      <c r="H26" s="310"/>
      <c r="I26" s="312" t="s">
        <v>705</v>
      </c>
      <c r="J26" s="310" t="s">
        <v>651</v>
      </c>
      <c r="K26" s="310" t="s">
        <v>710</v>
      </c>
      <c r="L26" s="312" t="s">
        <v>655</v>
      </c>
      <c r="M26" s="310" t="s">
        <v>698</v>
      </c>
      <c r="N26" s="314" t="s">
        <v>699</v>
      </c>
      <c r="O26" s="311"/>
      <c r="P26" s="311"/>
      <c r="Q26" s="311"/>
      <c r="R26" s="311"/>
      <c r="S26" s="311"/>
      <c r="T26" s="311"/>
      <c r="U26" s="311"/>
      <c r="V26" s="311"/>
      <c r="W26" s="311"/>
      <c r="X26" s="311"/>
      <c r="Y26" s="311"/>
      <c r="Z26" s="311"/>
    </row>
    <row r="27" spans="1:26" ht="15" customHeight="1">
      <c r="A27" s="311"/>
      <c r="B27" s="316"/>
      <c r="C27" s="316"/>
      <c r="D27" s="309" t="s">
        <v>198</v>
      </c>
      <c r="E27" s="309" t="s">
        <v>199</v>
      </c>
      <c r="F27" s="310"/>
      <c r="G27" s="311"/>
      <c r="H27" s="310"/>
      <c r="I27" s="312" t="s">
        <v>705</v>
      </c>
      <c r="J27" s="310" t="s">
        <v>651</v>
      </c>
      <c r="K27" s="310" t="s">
        <v>710</v>
      </c>
      <c r="L27" s="312" t="s">
        <v>655</v>
      </c>
      <c r="M27" s="310" t="s">
        <v>700</v>
      </c>
      <c r="N27" s="313"/>
      <c r="O27" s="311"/>
      <c r="P27" s="311"/>
      <c r="Q27" s="311"/>
      <c r="R27" s="311"/>
      <c r="S27" s="311"/>
      <c r="T27" s="311"/>
      <c r="U27" s="311"/>
      <c r="V27" s="311"/>
      <c r="W27" s="311"/>
      <c r="X27" s="311"/>
      <c r="Y27" s="311"/>
      <c r="Z27" s="311"/>
    </row>
    <row r="28" spans="1:26" ht="15" customHeight="1">
      <c r="A28" s="311"/>
      <c r="B28" s="316"/>
      <c r="C28" s="316"/>
      <c r="D28" s="309" t="s">
        <v>200</v>
      </c>
      <c r="E28" s="309" t="s">
        <v>201</v>
      </c>
      <c r="F28" s="310"/>
      <c r="G28" s="311"/>
      <c r="H28" s="310"/>
      <c r="I28" s="312" t="s">
        <v>705</v>
      </c>
      <c r="J28" s="310" t="s">
        <v>651</v>
      </c>
      <c r="K28" s="310" t="s">
        <v>710</v>
      </c>
      <c r="L28" s="312" t="s">
        <v>655</v>
      </c>
      <c r="M28" s="310" t="s">
        <v>701</v>
      </c>
      <c r="N28" s="313"/>
      <c r="O28" s="311"/>
      <c r="P28" s="311"/>
      <c r="Q28" s="311"/>
      <c r="R28" s="311"/>
      <c r="S28" s="311"/>
      <c r="T28" s="311"/>
      <c r="U28" s="311"/>
      <c r="V28" s="311"/>
      <c r="W28" s="311"/>
      <c r="X28" s="311"/>
      <c r="Y28" s="311"/>
      <c r="Z28" s="311"/>
    </row>
    <row r="29" spans="1:26" ht="15" customHeight="1">
      <c r="A29" s="311"/>
      <c r="B29" s="316"/>
      <c r="C29" s="317"/>
      <c r="D29" s="309" t="s">
        <v>202</v>
      </c>
      <c r="E29" s="309" t="s">
        <v>203</v>
      </c>
      <c r="F29" s="310"/>
      <c r="G29" s="311"/>
      <c r="H29" s="310"/>
      <c r="I29" s="312" t="s">
        <v>705</v>
      </c>
      <c r="J29" s="310" t="s">
        <v>651</v>
      </c>
      <c r="K29" s="310" t="s">
        <v>710</v>
      </c>
      <c r="L29" s="312" t="s">
        <v>655</v>
      </c>
      <c r="M29" s="310" t="s">
        <v>702</v>
      </c>
      <c r="N29" s="310" t="s">
        <v>703</v>
      </c>
      <c r="O29" s="311"/>
      <c r="P29" s="311"/>
      <c r="Q29" s="311"/>
      <c r="R29" s="311"/>
      <c r="S29" s="311"/>
      <c r="T29" s="311"/>
      <c r="U29" s="311"/>
      <c r="V29" s="311"/>
      <c r="W29" s="311"/>
      <c r="X29" s="311"/>
      <c r="Y29" s="311"/>
      <c r="Z29" s="311"/>
    </row>
    <row r="30" spans="1:26" ht="15" customHeight="1">
      <c r="A30" s="311"/>
      <c r="B30" s="316"/>
      <c r="C30" s="309" t="s">
        <v>204</v>
      </c>
      <c r="D30" s="309"/>
      <c r="E30" s="309" t="s">
        <v>205</v>
      </c>
      <c r="F30" s="310"/>
      <c r="G30" s="311"/>
      <c r="H30" s="310"/>
      <c r="I30" s="312" t="s">
        <v>705</v>
      </c>
      <c r="J30" s="310" t="s">
        <v>651</v>
      </c>
      <c r="K30" s="310" t="s">
        <v>710</v>
      </c>
      <c r="L30" s="312" t="s">
        <v>655</v>
      </c>
      <c r="M30" s="310" t="s">
        <v>660</v>
      </c>
      <c r="N30" s="310" t="s">
        <v>704</v>
      </c>
      <c r="O30" s="311"/>
      <c r="P30" s="311"/>
      <c r="Q30" s="311"/>
      <c r="R30" s="311"/>
      <c r="S30" s="311"/>
      <c r="T30" s="311"/>
      <c r="U30" s="311"/>
      <c r="V30" s="311"/>
      <c r="W30" s="311"/>
      <c r="X30" s="311"/>
      <c r="Y30" s="311"/>
      <c r="Z30" s="311"/>
    </row>
    <row r="31" spans="1:26" ht="15" customHeight="1">
      <c r="A31" s="311"/>
      <c r="B31" s="316"/>
      <c r="C31" s="318" t="s">
        <v>206</v>
      </c>
      <c r="D31" s="309"/>
      <c r="E31" s="309" t="s">
        <v>207</v>
      </c>
      <c r="F31" s="310"/>
      <c r="G31" s="311"/>
      <c r="H31" s="310"/>
      <c r="I31" s="312" t="s">
        <v>705</v>
      </c>
      <c r="J31" s="310" t="s">
        <v>651</v>
      </c>
      <c r="K31" s="310" t="s">
        <v>710</v>
      </c>
      <c r="L31" s="312" t="s">
        <v>655</v>
      </c>
      <c r="M31" s="310" t="s">
        <v>660</v>
      </c>
      <c r="N31" s="310" t="s">
        <v>716</v>
      </c>
      <c r="O31" s="311"/>
      <c r="P31" s="311"/>
      <c r="Q31" s="311"/>
      <c r="R31" s="311"/>
      <c r="S31" s="311"/>
      <c r="T31" s="311"/>
      <c r="U31" s="311"/>
      <c r="V31" s="311"/>
      <c r="W31" s="311"/>
      <c r="X31" s="311"/>
      <c r="Y31" s="311"/>
      <c r="Z31" s="311"/>
    </row>
    <row r="32" spans="1:26" ht="15" customHeight="1">
      <c r="A32" s="311"/>
      <c r="B32" s="316"/>
      <c r="C32" s="316"/>
      <c r="D32" s="309" t="s">
        <v>208</v>
      </c>
      <c r="E32" s="309" t="s">
        <v>242</v>
      </c>
      <c r="F32" s="310"/>
      <c r="G32" s="311"/>
      <c r="H32" s="310"/>
      <c r="I32" s="312" t="s">
        <v>705</v>
      </c>
      <c r="J32" s="310" t="s">
        <v>651</v>
      </c>
      <c r="K32" s="310" t="s">
        <v>710</v>
      </c>
      <c r="L32" s="312" t="s">
        <v>655</v>
      </c>
      <c r="M32" s="310" t="s">
        <v>535</v>
      </c>
      <c r="N32" s="310" t="s">
        <v>717</v>
      </c>
      <c r="O32" s="311"/>
      <c r="P32" s="311"/>
      <c r="Q32" s="311"/>
      <c r="R32" s="311"/>
      <c r="S32" s="311"/>
      <c r="T32" s="311"/>
      <c r="U32" s="311"/>
      <c r="V32" s="311"/>
      <c r="W32" s="311"/>
      <c r="X32" s="311"/>
      <c r="Y32" s="311"/>
      <c r="Z32" s="311"/>
    </row>
    <row r="33" spans="1:26" ht="15" customHeight="1">
      <c r="A33" s="311"/>
      <c r="B33" s="316"/>
      <c r="C33" s="316"/>
      <c r="D33" s="309" t="s">
        <v>209</v>
      </c>
      <c r="E33" s="309" t="s">
        <v>243</v>
      </c>
      <c r="F33" s="310"/>
      <c r="G33" s="311"/>
      <c r="H33" s="310"/>
      <c r="I33" s="312" t="s">
        <v>705</v>
      </c>
      <c r="J33" s="310" t="s">
        <v>651</v>
      </c>
      <c r="K33" s="310" t="s">
        <v>710</v>
      </c>
      <c r="L33" s="312" t="s">
        <v>655</v>
      </c>
      <c r="M33" s="310" t="s">
        <v>535</v>
      </c>
      <c r="N33" s="310" t="s">
        <v>717</v>
      </c>
      <c r="O33" s="311"/>
      <c r="P33" s="311"/>
      <c r="Q33" s="311"/>
      <c r="R33" s="311"/>
      <c r="S33" s="311"/>
      <c r="T33" s="311"/>
      <c r="U33" s="311"/>
      <c r="V33" s="311"/>
      <c r="W33" s="311"/>
      <c r="X33" s="311"/>
      <c r="Y33" s="311"/>
      <c r="Z33" s="311"/>
    </row>
    <row r="34" spans="1:26" ht="15" customHeight="1">
      <c r="A34" s="311"/>
      <c r="B34" s="316"/>
      <c r="C34" s="316"/>
      <c r="D34" s="309" t="s">
        <v>210</v>
      </c>
      <c r="E34" s="309" t="s">
        <v>207</v>
      </c>
      <c r="F34" s="310"/>
      <c r="G34" s="311"/>
      <c r="H34" s="310"/>
      <c r="I34" s="312" t="s">
        <v>705</v>
      </c>
      <c r="J34" s="310" t="s">
        <v>651</v>
      </c>
      <c r="K34" s="310" t="s">
        <v>710</v>
      </c>
      <c r="L34" s="312" t="s">
        <v>655</v>
      </c>
      <c r="M34" s="310" t="s">
        <v>535</v>
      </c>
      <c r="N34" s="310" t="s">
        <v>717</v>
      </c>
      <c r="O34" s="311"/>
      <c r="P34" s="311"/>
      <c r="Q34" s="311"/>
      <c r="R34" s="311"/>
      <c r="S34" s="311"/>
      <c r="T34" s="311"/>
      <c r="U34" s="311"/>
      <c r="V34" s="311"/>
      <c r="W34" s="311"/>
      <c r="X34" s="311"/>
      <c r="Y34" s="311"/>
      <c r="Z34" s="311"/>
    </row>
    <row r="35" spans="1:26" ht="15" customHeight="1">
      <c r="A35" s="311"/>
      <c r="B35" s="316"/>
      <c r="C35" s="317"/>
      <c r="D35" s="309" t="s">
        <v>211</v>
      </c>
      <c r="E35" s="309" t="s">
        <v>207</v>
      </c>
      <c r="F35" s="310"/>
      <c r="G35" s="311"/>
      <c r="H35" s="310"/>
      <c r="I35" s="312" t="s">
        <v>705</v>
      </c>
      <c r="J35" s="310" t="s">
        <v>651</v>
      </c>
      <c r="K35" s="310" t="s">
        <v>710</v>
      </c>
      <c r="L35" s="312" t="s">
        <v>655</v>
      </c>
      <c r="M35" s="310" t="s">
        <v>535</v>
      </c>
      <c r="N35" s="310" t="s">
        <v>717</v>
      </c>
      <c r="O35" s="311"/>
      <c r="P35" s="311"/>
      <c r="Q35" s="311"/>
      <c r="R35" s="311"/>
      <c r="S35" s="311"/>
      <c r="T35" s="311"/>
      <c r="U35" s="311"/>
      <c r="V35" s="311"/>
      <c r="W35" s="311"/>
      <c r="X35" s="311"/>
      <c r="Y35" s="311"/>
      <c r="Z35" s="311"/>
    </row>
    <row r="36" spans="1:26" ht="15" customHeight="1">
      <c r="A36" s="311"/>
      <c r="B36" s="316"/>
      <c r="C36" s="318" t="s">
        <v>212</v>
      </c>
      <c r="D36" s="309"/>
      <c r="E36" s="309" t="s">
        <v>213</v>
      </c>
      <c r="F36" s="310"/>
      <c r="G36" s="311"/>
      <c r="H36" s="310"/>
      <c r="I36" s="312" t="s">
        <v>705</v>
      </c>
      <c r="J36" s="310" t="s">
        <v>651</v>
      </c>
      <c r="K36" s="310" t="s">
        <v>710</v>
      </c>
      <c r="L36" s="312" t="s">
        <v>655</v>
      </c>
      <c r="M36" s="310" t="s">
        <v>660</v>
      </c>
      <c r="N36" s="310" t="s">
        <v>715</v>
      </c>
      <c r="O36" s="311"/>
      <c r="P36" s="311"/>
      <c r="Q36" s="311"/>
      <c r="R36" s="311"/>
      <c r="S36" s="311"/>
      <c r="T36" s="311"/>
      <c r="U36" s="311"/>
      <c r="V36" s="311"/>
      <c r="W36" s="311"/>
      <c r="X36" s="311"/>
      <c r="Y36" s="311"/>
      <c r="Z36" s="311"/>
    </row>
    <row r="37" spans="1:26" ht="15" customHeight="1">
      <c r="A37" s="311"/>
      <c r="B37" s="316"/>
      <c r="C37" s="316"/>
      <c r="D37" s="309" t="s">
        <v>214</v>
      </c>
      <c r="E37" s="309" t="s">
        <v>215</v>
      </c>
      <c r="F37" s="310"/>
      <c r="G37" s="311"/>
      <c r="H37" s="310"/>
      <c r="I37" s="312" t="s">
        <v>705</v>
      </c>
      <c r="J37" s="310" t="s">
        <v>651</v>
      </c>
      <c r="K37" s="310" t="s">
        <v>710</v>
      </c>
      <c r="L37" s="312" t="s">
        <v>655</v>
      </c>
      <c r="M37" s="310" t="s">
        <v>660</v>
      </c>
      <c r="N37" s="310" t="s">
        <v>718</v>
      </c>
      <c r="O37" s="311"/>
      <c r="P37" s="311"/>
      <c r="Q37" s="311"/>
      <c r="R37" s="311"/>
      <c r="S37" s="311"/>
      <c r="T37" s="311"/>
      <c r="U37" s="311"/>
      <c r="V37" s="311"/>
      <c r="W37" s="311"/>
      <c r="X37" s="311"/>
      <c r="Y37" s="311"/>
      <c r="Z37" s="311"/>
    </row>
    <row r="38" spans="1:26" ht="15" customHeight="1">
      <c r="A38" s="311"/>
      <c r="B38" s="316"/>
      <c r="C38" s="316"/>
      <c r="D38" s="309" t="s">
        <v>216</v>
      </c>
      <c r="E38" s="309" t="s">
        <v>217</v>
      </c>
      <c r="F38" s="310"/>
      <c r="G38" s="311"/>
      <c r="H38" s="310"/>
      <c r="I38" s="312" t="s">
        <v>705</v>
      </c>
      <c r="J38" s="310" t="s">
        <v>651</v>
      </c>
      <c r="K38" s="310" t="s">
        <v>710</v>
      </c>
      <c r="L38" s="312" t="s">
        <v>655</v>
      </c>
      <c r="M38" s="310" t="s">
        <v>535</v>
      </c>
      <c r="N38" s="310" t="s">
        <v>718</v>
      </c>
      <c r="O38" s="311"/>
      <c r="P38" s="311"/>
      <c r="Q38" s="311"/>
      <c r="R38" s="311"/>
      <c r="S38" s="311"/>
      <c r="T38" s="311"/>
      <c r="U38" s="311"/>
      <c r="V38" s="311"/>
      <c r="W38" s="311"/>
      <c r="X38" s="311"/>
      <c r="Y38" s="311"/>
      <c r="Z38" s="311"/>
    </row>
    <row r="39" spans="1:26" ht="15" customHeight="1">
      <c r="A39" s="311"/>
      <c r="B39" s="316"/>
      <c r="C39" s="316"/>
      <c r="D39" s="309" t="s">
        <v>218</v>
      </c>
      <c r="E39" s="309" t="s">
        <v>219</v>
      </c>
      <c r="F39" s="310"/>
      <c r="G39" s="311"/>
      <c r="H39" s="310"/>
      <c r="I39" s="312" t="s">
        <v>705</v>
      </c>
      <c r="J39" s="310" t="s">
        <v>651</v>
      </c>
      <c r="K39" s="310" t="s">
        <v>710</v>
      </c>
      <c r="L39" s="312" t="s">
        <v>655</v>
      </c>
      <c r="M39" s="310" t="s">
        <v>719</v>
      </c>
      <c r="N39" s="310"/>
      <c r="O39" s="311"/>
      <c r="P39" s="311"/>
      <c r="Q39" s="311"/>
      <c r="R39" s="311"/>
      <c r="S39" s="311"/>
      <c r="T39" s="311"/>
      <c r="U39" s="311"/>
      <c r="V39" s="311"/>
      <c r="W39" s="311"/>
      <c r="X39" s="311"/>
      <c r="Y39" s="311"/>
      <c r="Z39" s="311"/>
    </row>
    <row r="40" spans="1:26" ht="15" customHeight="1">
      <c r="A40" s="311"/>
      <c r="B40" s="316"/>
      <c r="C40" s="316"/>
      <c r="D40" s="309" t="s">
        <v>202</v>
      </c>
      <c r="E40" s="309" t="s">
        <v>220</v>
      </c>
      <c r="F40" s="310"/>
      <c r="G40" s="311"/>
      <c r="H40" s="310"/>
      <c r="I40" s="312" t="s">
        <v>705</v>
      </c>
      <c r="J40" s="310" t="s">
        <v>651</v>
      </c>
      <c r="K40" s="310" t="s">
        <v>710</v>
      </c>
      <c r="L40" s="312" t="s">
        <v>655</v>
      </c>
      <c r="M40" s="310" t="s">
        <v>535</v>
      </c>
      <c r="N40" s="310" t="s">
        <v>718</v>
      </c>
      <c r="O40" s="311"/>
      <c r="P40" s="311"/>
      <c r="Q40" s="311"/>
      <c r="R40" s="311"/>
      <c r="S40" s="311"/>
      <c r="T40" s="311"/>
      <c r="U40" s="311"/>
      <c r="V40" s="311"/>
      <c r="W40" s="311"/>
      <c r="X40" s="311"/>
      <c r="Y40" s="311"/>
      <c r="Z40" s="311"/>
    </row>
    <row r="41" spans="1:26" ht="15" customHeight="1">
      <c r="A41" s="311"/>
      <c r="B41" s="316"/>
      <c r="C41" s="316"/>
      <c r="D41" s="309" t="s">
        <v>221</v>
      </c>
      <c r="E41" s="309" t="s">
        <v>222</v>
      </c>
      <c r="F41" s="310"/>
      <c r="G41" s="311"/>
      <c r="H41" s="310"/>
      <c r="I41" s="312" t="s">
        <v>705</v>
      </c>
      <c r="J41" s="310" t="s">
        <v>651</v>
      </c>
      <c r="K41" s="310" t="s">
        <v>710</v>
      </c>
      <c r="L41" s="312" t="s">
        <v>655</v>
      </c>
      <c r="M41" s="310" t="s">
        <v>535</v>
      </c>
      <c r="N41" s="310" t="s">
        <v>721</v>
      </c>
      <c r="O41" s="311"/>
      <c r="P41" s="311"/>
      <c r="Q41" s="311"/>
      <c r="R41" s="311"/>
      <c r="S41" s="311"/>
      <c r="T41" s="311"/>
      <c r="U41" s="311"/>
      <c r="V41" s="311"/>
      <c r="W41" s="311"/>
      <c r="X41" s="311"/>
      <c r="Y41" s="311"/>
      <c r="Z41" s="311"/>
    </row>
    <row r="42" spans="1:26" ht="15" customHeight="1">
      <c r="A42" s="311"/>
      <c r="B42" s="316"/>
      <c r="C42" s="317"/>
      <c r="D42" s="309" t="s">
        <v>223</v>
      </c>
      <c r="E42" s="309" t="s">
        <v>213</v>
      </c>
      <c r="F42" s="310"/>
      <c r="G42" s="311"/>
      <c r="H42" s="310"/>
      <c r="I42" s="312" t="s">
        <v>705</v>
      </c>
      <c r="J42" s="310" t="s">
        <v>651</v>
      </c>
      <c r="K42" s="310" t="s">
        <v>710</v>
      </c>
      <c r="L42" s="312" t="s">
        <v>655</v>
      </c>
      <c r="M42" s="310" t="s">
        <v>660</v>
      </c>
      <c r="N42" s="310"/>
      <c r="O42" s="311"/>
      <c r="P42" s="311"/>
      <c r="Q42" s="311"/>
      <c r="R42" s="311"/>
      <c r="S42" s="311"/>
      <c r="T42" s="311"/>
      <c r="U42" s="311"/>
      <c r="V42" s="311"/>
      <c r="W42" s="311"/>
      <c r="X42" s="311"/>
      <c r="Y42" s="311"/>
      <c r="Z42" s="311"/>
    </row>
    <row r="43" spans="1:26" ht="15" customHeight="1">
      <c r="A43" s="311"/>
      <c r="B43" s="316"/>
      <c r="C43" s="309" t="s">
        <v>224</v>
      </c>
      <c r="D43" s="309"/>
      <c r="E43" s="309" t="s">
        <v>225</v>
      </c>
      <c r="F43" s="310"/>
      <c r="G43" s="311"/>
      <c r="H43" s="310"/>
      <c r="I43" s="312" t="s">
        <v>705</v>
      </c>
      <c r="J43" s="310" t="s">
        <v>652</v>
      </c>
      <c r="K43" s="310" t="s">
        <v>710</v>
      </c>
      <c r="L43" s="312" t="s">
        <v>655</v>
      </c>
      <c r="M43" s="310" t="s">
        <v>660</v>
      </c>
      <c r="N43" s="310" t="s">
        <v>720</v>
      </c>
      <c r="O43" s="311"/>
      <c r="P43" s="311"/>
      <c r="Q43" s="311"/>
      <c r="R43" s="311"/>
      <c r="S43" s="311"/>
      <c r="T43" s="311"/>
      <c r="U43" s="311"/>
      <c r="V43" s="311"/>
      <c r="W43" s="311"/>
      <c r="X43" s="311"/>
      <c r="Y43" s="311"/>
      <c r="Z43" s="311"/>
    </row>
    <row r="44" spans="1:26" ht="15" customHeight="1">
      <c r="A44" s="311"/>
      <c r="B44" s="316"/>
      <c r="C44" s="309" t="s">
        <v>226</v>
      </c>
      <c r="D44" s="309"/>
      <c r="E44" s="309" t="s">
        <v>227</v>
      </c>
      <c r="F44" s="310"/>
      <c r="G44" s="311"/>
      <c r="H44" s="310"/>
      <c r="I44" s="312" t="s">
        <v>705</v>
      </c>
      <c r="J44" s="310" t="s">
        <v>652</v>
      </c>
      <c r="K44" s="310" t="s">
        <v>710</v>
      </c>
      <c r="L44" s="312" t="s">
        <v>655</v>
      </c>
      <c r="M44" s="310" t="s">
        <v>660</v>
      </c>
      <c r="N44" s="310" t="s">
        <v>722</v>
      </c>
      <c r="O44" s="311"/>
      <c r="P44" s="311"/>
      <c r="Q44" s="311"/>
      <c r="R44" s="311"/>
      <c r="S44" s="311"/>
      <c r="T44" s="311"/>
      <c r="U44" s="311"/>
      <c r="V44" s="311"/>
      <c r="W44" s="311"/>
      <c r="X44" s="311"/>
      <c r="Y44" s="311"/>
      <c r="Z44" s="311"/>
    </row>
    <row r="45" spans="1:26" ht="15" customHeight="1">
      <c r="A45" s="311"/>
      <c r="B45" s="316"/>
      <c r="C45" s="309" t="s">
        <v>228</v>
      </c>
      <c r="D45" s="309"/>
      <c r="E45" s="309" t="s">
        <v>229</v>
      </c>
      <c r="F45" s="310"/>
      <c r="G45" s="311"/>
      <c r="H45" s="310"/>
      <c r="I45" s="312" t="s">
        <v>705</v>
      </c>
      <c r="J45" s="310" t="s">
        <v>652</v>
      </c>
      <c r="K45" s="310" t="s">
        <v>710</v>
      </c>
      <c r="L45" s="312" t="s">
        <v>655</v>
      </c>
      <c r="M45" s="310" t="s">
        <v>660</v>
      </c>
      <c r="N45" s="310"/>
      <c r="O45" s="311"/>
      <c r="P45" s="311"/>
      <c r="Q45" s="311"/>
      <c r="R45" s="311"/>
      <c r="S45" s="311"/>
      <c r="T45" s="311"/>
      <c r="U45" s="311"/>
      <c r="V45" s="311"/>
      <c r="W45" s="311"/>
      <c r="X45" s="311"/>
      <c r="Y45" s="311"/>
      <c r="Z45" s="311"/>
    </row>
    <row r="46" spans="1:26" ht="15" customHeight="1">
      <c r="A46" s="311"/>
      <c r="B46" s="316"/>
      <c r="C46" s="309" t="s">
        <v>230</v>
      </c>
      <c r="D46" s="309"/>
      <c r="E46" s="309" t="s">
        <v>231</v>
      </c>
      <c r="F46" s="310"/>
      <c r="G46" s="311"/>
      <c r="H46" s="310"/>
      <c r="I46" s="312" t="s">
        <v>705</v>
      </c>
      <c r="J46" s="310" t="s">
        <v>652</v>
      </c>
      <c r="K46" s="310" t="s">
        <v>710</v>
      </c>
      <c r="L46" s="312" t="s">
        <v>655</v>
      </c>
      <c r="M46" s="310" t="s">
        <v>660</v>
      </c>
      <c r="N46" s="310" t="s">
        <v>724</v>
      </c>
      <c r="O46" s="311"/>
      <c r="P46" s="311"/>
      <c r="Q46" s="311"/>
      <c r="R46" s="311"/>
      <c r="S46" s="311"/>
      <c r="T46" s="311"/>
      <c r="U46" s="311"/>
      <c r="V46" s="311"/>
      <c r="W46" s="311"/>
      <c r="X46" s="311"/>
      <c r="Y46" s="311"/>
      <c r="Z46" s="311"/>
    </row>
    <row r="47" spans="1:26" ht="15" customHeight="1">
      <c r="A47" s="311"/>
      <c r="B47" s="316"/>
      <c r="C47" s="309" t="s">
        <v>232</v>
      </c>
      <c r="D47" s="309"/>
      <c r="E47" s="309" t="s">
        <v>233</v>
      </c>
      <c r="F47" s="310"/>
      <c r="G47" s="311"/>
      <c r="H47" s="310"/>
      <c r="I47" s="312" t="s">
        <v>705</v>
      </c>
      <c r="J47" s="310" t="s">
        <v>651</v>
      </c>
      <c r="K47" s="310" t="s">
        <v>710</v>
      </c>
      <c r="L47" s="312" t="s">
        <v>655</v>
      </c>
      <c r="M47" s="310" t="s">
        <v>660</v>
      </c>
      <c r="N47" s="310" t="s">
        <v>723</v>
      </c>
      <c r="O47" s="311"/>
      <c r="P47" s="311"/>
      <c r="Q47" s="311"/>
      <c r="R47" s="311"/>
      <c r="S47" s="311"/>
      <c r="T47" s="311"/>
      <c r="U47" s="311"/>
      <c r="V47" s="311"/>
      <c r="W47" s="311"/>
      <c r="X47" s="311"/>
      <c r="Y47" s="311"/>
      <c r="Z47" s="311"/>
    </row>
    <row r="48" spans="1:26" ht="15" customHeight="1">
      <c r="A48" s="311"/>
      <c r="B48" s="316"/>
      <c r="C48" s="309" t="s">
        <v>234</v>
      </c>
      <c r="D48" s="309"/>
      <c r="E48" s="309" t="s">
        <v>235</v>
      </c>
      <c r="F48" s="310"/>
      <c r="G48" s="311"/>
      <c r="H48" s="310"/>
      <c r="I48" s="312" t="s">
        <v>705</v>
      </c>
      <c r="J48" s="310" t="s">
        <v>652</v>
      </c>
      <c r="K48" s="310" t="s">
        <v>710</v>
      </c>
      <c r="L48" s="312" t="s">
        <v>655</v>
      </c>
      <c r="M48" s="310" t="s">
        <v>725</v>
      </c>
      <c r="N48" s="310"/>
      <c r="O48" s="311"/>
      <c r="P48" s="311"/>
      <c r="Q48" s="311"/>
      <c r="R48" s="311"/>
      <c r="S48" s="311"/>
      <c r="T48" s="311"/>
      <c r="U48" s="311"/>
      <c r="V48" s="311"/>
      <c r="W48" s="311"/>
      <c r="X48" s="311"/>
      <c r="Y48" s="311"/>
      <c r="Z48" s="311"/>
    </row>
    <row r="49" spans="1:26" ht="15" customHeight="1">
      <c r="A49" s="311"/>
      <c r="B49" s="316"/>
      <c r="C49" s="309" t="s">
        <v>236</v>
      </c>
      <c r="D49" s="309"/>
      <c r="E49" s="309" t="s">
        <v>237</v>
      </c>
      <c r="F49" s="310"/>
      <c r="G49" s="311"/>
      <c r="H49" s="310"/>
      <c r="I49" s="312" t="s">
        <v>705</v>
      </c>
      <c r="J49" s="310" t="s">
        <v>652</v>
      </c>
      <c r="K49" s="310" t="s">
        <v>710</v>
      </c>
      <c r="L49" s="312" t="s">
        <v>655</v>
      </c>
      <c r="M49" s="310" t="s">
        <v>726</v>
      </c>
      <c r="N49" s="310"/>
      <c r="O49" s="311"/>
      <c r="P49" s="311"/>
      <c r="Q49" s="311"/>
      <c r="R49" s="311"/>
      <c r="S49" s="311"/>
      <c r="T49" s="311"/>
      <c r="U49" s="311"/>
      <c r="V49" s="311"/>
      <c r="W49" s="311"/>
      <c r="X49" s="311"/>
      <c r="Y49" s="311"/>
      <c r="Z49" s="311"/>
    </row>
    <row r="50" spans="1:26" ht="15" customHeight="1">
      <c r="A50" s="311"/>
      <c r="B50" s="316"/>
      <c r="C50" s="318" t="s">
        <v>238</v>
      </c>
      <c r="D50" s="309"/>
      <c r="E50" s="309" t="s">
        <v>239</v>
      </c>
      <c r="F50" s="310"/>
      <c r="G50" s="311"/>
      <c r="H50" s="310"/>
      <c r="I50" s="312" t="s">
        <v>705</v>
      </c>
      <c r="J50" s="310" t="s">
        <v>652</v>
      </c>
      <c r="K50" s="310" t="s">
        <v>710</v>
      </c>
      <c r="L50" s="312" t="s">
        <v>655</v>
      </c>
      <c r="M50" s="310" t="s">
        <v>729</v>
      </c>
      <c r="N50" s="310"/>
      <c r="O50" s="311"/>
      <c r="P50" s="311"/>
      <c r="Q50" s="311"/>
      <c r="R50" s="311"/>
      <c r="S50" s="311"/>
      <c r="T50" s="311"/>
      <c r="U50" s="311"/>
      <c r="V50" s="311"/>
      <c r="W50" s="311"/>
      <c r="X50" s="311"/>
      <c r="Y50" s="311"/>
      <c r="Z50" s="311"/>
    </row>
    <row r="51" spans="1:26" ht="15" customHeight="1">
      <c r="A51" s="311"/>
      <c r="B51" s="316"/>
      <c r="C51" s="316"/>
      <c r="D51" s="309" t="s">
        <v>240</v>
      </c>
      <c r="E51" s="309" t="s">
        <v>133</v>
      </c>
      <c r="F51" s="310"/>
      <c r="G51" s="311"/>
      <c r="H51" s="310"/>
      <c r="I51" s="312" t="s">
        <v>705</v>
      </c>
      <c r="J51" s="310" t="s">
        <v>652</v>
      </c>
      <c r="K51" s="310" t="s">
        <v>710</v>
      </c>
      <c r="L51" s="312" t="s">
        <v>655</v>
      </c>
      <c r="M51" s="310" t="s">
        <v>728</v>
      </c>
      <c r="N51" s="310"/>
      <c r="O51" s="311"/>
      <c r="P51" s="311"/>
      <c r="Q51" s="311"/>
      <c r="R51" s="311"/>
      <c r="S51" s="311"/>
      <c r="T51" s="311"/>
      <c r="U51" s="311"/>
      <c r="V51" s="311"/>
      <c r="W51" s="311"/>
      <c r="X51" s="311"/>
      <c r="Y51" s="311"/>
      <c r="Z51" s="311"/>
    </row>
    <row r="52" spans="1:26" ht="15" customHeight="1">
      <c r="A52" s="311"/>
      <c r="B52" s="317"/>
      <c r="C52" s="317"/>
      <c r="D52" s="309" t="s">
        <v>241</v>
      </c>
      <c r="E52" s="309" t="s">
        <v>129</v>
      </c>
      <c r="F52" s="310"/>
      <c r="G52" s="311"/>
      <c r="H52" s="310"/>
      <c r="I52" s="312" t="s">
        <v>705</v>
      </c>
      <c r="J52" s="310" t="s">
        <v>652</v>
      </c>
      <c r="K52" s="310" t="s">
        <v>710</v>
      </c>
      <c r="L52" s="312" t="s">
        <v>655</v>
      </c>
      <c r="M52" s="310" t="s">
        <v>727</v>
      </c>
      <c r="N52" s="310"/>
      <c r="O52" s="311"/>
      <c r="P52" s="311"/>
      <c r="Q52" s="311"/>
      <c r="R52" s="311"/>
      <c r="S52" s="311"/>
      <c r="T52" s="311"/>
      <c r="U52" s="311"/>
      <c r="V52" s="311"/>
      <c r="W52" s="311"/>
      <c r="X52" s="311"/>
      <c r="Y52" s="311"/>
      <c r="Z52" s="311"/>
    </row>
    <row r="53" spans="1:26" ht="15" customHeight="1">
      <c r="A53" s="311"/>
      <c r="B53" s="311"/>
      <c r="C53" s="311"/>
      <c r="D53" s="311"/>
      <c r="E53" s="311"/>
      <c r="F53" s="311"/>
      <c r="G53" s="311"/>
      <c r="H53" s="311"/>
      <c r="I53" s="315"/>
      <c r="J53" s="311"/>
      <c r="K53" s="311"/>
      <c r="L53" s="315"/>
      <c r="M53" s="311"/>
      <c r="N53" s="311"/>
      <c r="O53" s="311"/>
      <c r="P53" s="311"/>
      <c r="Q53" s="311"/>
      <c r="R53" s="311"/>
      <c r="S53" s="311"/>
      <c r="T53" s="311"/>
      <c r="U53" s="311"/>
      <c r="V53" s="311"/>
      <c r="W53" s="311"/>
      <c r="X53" s="311"/>
      <c r="Y53" s="311"/>
      <c r="Z53" s="311"/>
    </row>
    <row r="54" spans="1:26" ht="15" customHeight="1">
      <c r="A54" s="311"/>
      <c r="B54" s="311"/>
      <c r="C54" s="311"/>
      <c r="D54" s="311"/>
      <c r="E54" s="311"/>
      <c r="F54" s="311"/>
      <c r="G54" s="311"/>
      <c r="H54" s="311"/>
      <c r="I54" s="315"/>
      <c r="J54" s="311"/>
      <c r="K54" s="311"/>
      <c r="L54" s="315"/>
      <c r="M54" s="311"/>
      <c r="N54" s="311"/>
      <c r="O54" s="311"/>
      <c r="P54" s="311"/>
      <c r="Q54" s="311"/>
      <c r="R54" s="311"/>
      <c r="S54" s="311"/>
      <c r="T54" s="311"/>
      <c r="U54" s="311"/>
      <c r="V54" s="311"/>
      <c r="W54" s="311"/>
      <c r="X54" s="311"/>
      <c r="Y54" s="311"/>
      <c r="Z54" s="311"/>
    </row>
    <row r="55" spans="1:26" ht="15" customHeight="1">
      <c r="A55" s="311"/>
      <c r="B55" s="311"/>
      <c r="C55" s="311"/>
      <c r="D55" s="311"/>
      <c r="E55" s="311"/>
      <c r="F55" s="311"/>
      <c r="G55" s="311"/>
      <c r="H55" s="311"/>
      <c r="I55" s="315"/>
      <c r="J55" s="311"/>
      <c r="K55" s="311"/>
      <c r="L55" s="315"/>
      <c r="M55" s="311"/>
      <c r="N55" s="311"/>
      <c r="O55" s="311"/>
      <c r="P55" s="311"/>
      <c r="Q55" s="311"/>
      <c r="R55" s="311"/>
      <c r="S55" s="311"/>
      <c r="T55" s="311"/>
      <c r="U55" s="311"/>
      <c r="V55" s="311"/>
      <c r="W55" s="311"/>
      <c r="X55" s="311"/>
      <c r="Y55" s="311"/>
      <c r="Z55" s="311"/>
    </row>
    <row r="56" spans="1:26" ht="15" customHeight="1">
      <c r="A56" s="311"/>
      <c r="B56" s="311"/>
      <c r="C56" s="311"/>
      <c r="D56" s="311"/>
      <c r="E56" s="311"/>
      <c r="F56" s="311"/>
      <c r="G56" s="311"/>
      <c r="H56" s="311"/>
      <c r="I56" s="315"/>
      <c r="J56" s="311"/>
      <c r="K56" s="311"/>
      <c r="L56" s="315"/>
      <c r="M56" s="311"/>
      <c r="N56" s="311"/>
      <c r="O56" s="311"/>
      <c r="P56" s="311"/>
      <c r="Q56" s="311"/>
      <c r="R56" s="311"/>
      <c r="S56" s="311"/>
      <c r="T56" s="311"/>
      <c r="U56" s="311"/>
      <c r="V56" s="311"/>
      <c r="W56" s="311"/>
      <c r="X56" s="311"/>
      <c r="Y56" s="311"/>
      <c r="Z56" s="311"/>
    </row>
    <row r="57" spans="1:26" ht="15" customHeight="1">
      <c r="A57" s="311"/>
      <c r="B57" s="311"/>
      <c r="C57" s="311"/>
      <c r="D57" s="311"/>
      <c r="E57" s="311"/>
      <c r="F57" s="311"/>
      <c r="G57" s="311"/>
      <c r="H57" s="311"/>
      <c r="I57" s="315"/>
      <c r="J57" s="311"/>
      <c r="K57" s="311"/>
      <c r="L57" s="315"/>
      <c r="M57" s="311"/>
      <c r="N57" s="311"/>
      <c r="O57" s="311"/>
      <c r="P57" s="311"/>
      <c r="Q57" s="311"/>
      <c r="R57" s="311"/>
      <c r="S57" s="311"/>
      <c r="T57" s="311"/>
      <c r="U57" s="311"/>
      <c r="V57" s="311"/>
      <c r="W57" s="311"/>
      <c r="X57" s="311"/>
      <c r="Y57" s="311"/>
      <c r="Z57" s="311"/>
    </row>
    <row r="58" spans="1:26" ht="15" customHeight="1">
      <c r="A58" s="311"/>
      <c r="B58" s="311"/>
      <c r="C58" s="311"/>
      <c r="D58" s="311"/>
      <c r="E58" s="311"/>
      <c r="F58" s="311"/>
      <c r="G58" s="311"/>
      <c r="H58" s="311"/>
      <c r="I58" s="315"/>
      <c r="J58" s="311"/>
      <c r="K58" s="311"/>
      <c r="L58" s="315"/>
      <c r="M58" s="311"/>
      <c r="N58" s="311"/>
      <c r="O58" s="311"/>
      <c r="P58" s="311"/>
      <c r="Q58" s="311"/>
      <c r="R58" s="311"/>
      <c r="S58" s="311"/>
      <c r="T58" s="311"/>
      <c r="U58" s="311"/>
      <c r="V58" s="311"/>
      <c r="W58" s="311"/>
      <c r="X58" s="311"/>
      <c r="Y58" s="311"/>
      <c r="Z58" s="311"/>
    </row>
    <row r="59" spans="1:26" ht="15" customHeight="1">
      <c r="A59" s="311"/>
      <c r="B59" s="311"/>
      <c r="C59" s="311"/>
      <c r="D59" s="311"/>
      <c r="E59" s="311"/>
      <c r="F59" s="311"/>
      <c r="G59" s="311"/>
      <c r="H59" s="311"/>
      <c r="I59" s="315"/>
      <c r="J59" s="311"/>
      <c r="K59" s="311"/>
      <c r="L59" s="315"/>
      <c r="M59" s="311"/>
      <c r="N59" s="311"/>
      <c r="O59" s="311"/>
      <c r="P59" s="311"/>
      <c r="Q59" s="311"/>
      <c r="R59" s="311"/>
      <c r="S59" s="311"/>
      <c r="T59" s="311"/>
      <c r="U59" s="311"/>
      <c r="V59" s="311"/>
      <c r="W59" s="311"/>
      <c r="X59" s="311"/>
      <c r="Y59" s="311"/>
      <c r="Z59" s="311"/>
    </row>
    <row r="60" spans="1:26" ht="15" customHeight="1">
      <c r="A60" s="311"/>
      <c r="B60" s="311"/>
      <c r="C60" s="311"/>
      <c r="D60" s="311"/>
      <c r="E60" s="311"/>
      <c r="F60" s="311"/>
      <c r="G60" s="311"/>
      <c r="H60" s="311"/>
      <c r="I60" s="315"/>
      <c r="J60" s="311"/>
      <c r="K60" s="311"/>
      <c r="L60" s="315"/>
      <c r="M60" s="311"/>
      <c r="N60" s="311"/>
      <c r="O60" s="311"/>
      <c r="P60" s="311"/>
      <c r="Q60" s="311"/>
      <c r="R60" s="311"/>
      <c r="S60" s="311"/>
      <c r="T60" s="311"/>
      <c r="U60" s="311"/>
      <c r="V60" s="311"/>
      <c r="W60" s="311"/>
      <c r="X60" s="311"/>
      <c r="Y60" s="311"/>
      <c r="Z60" s="311"/>
    </row>
    <row r="61" spans="1:26" ht="15" customHeight="1">
      <c r="A61" s="311"/>
      <c r="B61" s="311"/>
      <c r="C61" s="311"/>
      <c r="D61" s="311"/>
      <c r="E61" s="311"/>
      <c r="F61" s="311"/>
      <c r="G61" s="311"/>
      <c r="H61" s="311"/>
      <c r="I61" s="315"/>
      <c r="J61" s="311"/>
      <c r="K61" s="311"/>
      <c r="L61" s="315"/>
      <c r="M61" s="311"/>
      <c r="N61" s="311"/>
      <c r="O61" s="311"/>
      <c r="P61" s="311"/>
      <c r="Q61" s="311"/>
      <c r="R61" s="311"/>
      <c r="S61" s="311"/>
      <c r="T61" s="311"/>
      <c r="U61" s="311"/>
      <c r="V61" s="311"/>
      <c r="W61" s="311"/>
      <c r="X61" s="311"/>
      <c r="Y61" s="311"/>
      <c r="Z61" s="311"/>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sheetPr>
    <tabColor theme="1"/>
  </sheetPr>
  <dimension ref="A1:P9"/>
  <sheetViews>
    <sheetView workbookViewId="0">
      <selection activeCell="D3" sqref="D3:P4"/>
    </sheetView>
  </sheetViews>
  <sheetFormatPr defaultRowHeight="12.75"/>
  <cols>
    <col min="1" max="1" width="11" style="14" bestFit="1" customWidth="1"/>
    <col min="2" max="2" width="38.5" style="14" customWidth="1"/>
    <col min="3" max="3" width="24" style="14" bestFit="1" customWidth="1"/>
    <col min="4" max="16" width="17.375" style="14" customWidth="1"/>
    <col min="17" max="16384" width="9" style="14"/>
  </cols>
  <sheetData>
    <row r="1" spans="1:16" ht="13.5" thickBot="1">
      <c r="A1" s="267" t="str">
        <f>HYPERLINK("#Navi",Navi)</f>
        <v>Navi</v>
      </c>
    </row>
    <row r="2" spans="1:16" ht="14.25" customHeight="1">
      <c r="B2" s="20" t="s">
        <v>252</v>
      </c>
      <c r="C2" s="21"/>
      <c r="D2" s="339" t="s">
        <v>390</v>
      </c>
      <c r="E2" s="339"/>
      <c r="F2" s="339"/>
      <c r="G2" s="339"/>
      <c r="H2" s="339"/>
      <c r="I2" s="339"/>
      <c r="J2" s="339"/>
      <c r="K2" s="339"/>
      <c r="L2" s="339"/>
      <c r="M2" s="339"/>
      <c r="N2" s="339"/>
      <c r="O2" s="339"/>
      <c r="P2" s="340"/>
    </row>
    <row r="3" spans="1:16" s="15" customFormat="1" ht="17.25" customHeight="1">
      <c r="B3" s="42"/>
      <c r="C3" s="43"/>
      <c r="D3" s="337" t="s">
        <v>150</v>
      </c>
      <c r="E3" s="128"/>
      <c r="F3" s="128"/>
      <c r="G3" s="128"/>
      <c r="H3" s="128"/>
      <c r="I3" s="128"/>
      <c r="J3" s="128"/>
      <c r="K3" s="128"/>
      <c r="L3" s="128"/>
      <c r="M3" s="128"/>
      <c r="N3" s="128"/>
      <c r="O3" s="128"/>
      <c r="P3" s="129"/>
    </row>
    <row r="4" spans="1:16" s="15" customFormat="1" ht="63.75">
      <c r="B4" s="42"/>
      <c r="C4" s="43"/>
      <c r="D4" s="338"/>
      <c r="E4" s="130" t="s">
        <v>150</v>
      </c>
      <c r="F4" s="130" t="s">
        <v>152</v>
      </c>
      <c r="G4" s="130" t="s">
        <v>8</v>
      </c>
      <c r="H4" s="130" t="s">
        <v>9</v>
      </c>
      <c r="I4" s="130" t="s">
        <v>153</v>
      </c>
      <c r="J4" s="130" t="s">
        <v>251</v>
      </c>
      <c r="K4" s="130" t="s">
        <v>155</v>
      </c>
      <c r="L4" s="130" t="s">
        <v>159</v>
      </c>
      <c r="M4" s="130" t="s">
        <v>160</v>
      </c>
      <c r="N4" s="130" t="s">
        <v>161</v>
      </c>
      <c r="O4" s="130" t="s">
        <v>250</v>
      </c>
      <c r="P4" s="131" t="s">
        <v>163</v>
      </c>
    </row>
    <row r="5" spans="1:16" s="15" customFormat="1" ht="38.25">
      <c r="B5" s="42"/>
      <c r="C5" s="43"/>
      <c r="D5" s="130"/>
      <c r="E5" s="130" t="s">
        <v>245</v>
      </c>
      <c r="F5" s="130" t="s">
        <v>245</v>
      </c>
      <c r="G5" s="130" t="s">
        <v>246</v>
      </c>
      <c r="H5" s="130" t="s">
        <v>247</v>
      </c>
      <c r="I5" s="130" t="s">
        <v>248</v>
      </c>
      <c r="J5" s="130" t="s">
        <v>154</v>
      </c>
      <c r="K5" s="130" t="s">
        <v>156</v>
      </c>
      <c r="L5" s="130" t="s">
        <v>151</v>
      </c>
      <c r="M5" s="130" t="s">
        <v>151</v>
      </c>
      <c r="N5" s="130" t="s">
        <v>249</v>
      </c>
      <c r="O5" s="130" t="s">
        <v>162</v>
      </c>
      <c r="P5" s="131" t="s">
        <v>156</v>
      </c>
    </row>
    <row r="6" spans="1:16" ht="26.25" customHeight="1">
      <c r="A6" s="273" t="s">
        <v>771</v>
      </c>
      <c r="B6" s="45" t="s">
        <v>148</v>
      </c>
      <c r="C6" s="64" t="s">
        <v>149</v>
      </c>
      <c r="D6" s="41"/>
      <c r="E6" s="17"/>
      <c r="F6" s="17"/>
      <c r="G6" s="17"/>
      <c r="H6" s="17"/>
      <c r="I6" s="17"/>
      <c r="J6" s="17"/>
      <c r="K6" s="17"/>
      <c r="L6" s="19"/>
      <c r="M6" s="19"/>
      <c r="N6" s="19"/>
      <c r="O6" s="19"/>
      <c r="P6" s="27"/>
    </row>
    <row r="7" spans="1:16" ht="26.25" customHeight="1">
      <c r="A7" s="273" t="s">
        <v>771</v>
      </c>
      <c r="B7" s="45" t="s">
        <v>157</v>
      </c>
      <c r="C7" s="64" t="s">
        <v>158</v>
      </c>
      <c r="D7" s="41"/>
      <c r="E7" s="19"/>
      <c r="F7" s="19"/>
      <c r="G7" s="19"/>
      <c r="H7" s="19"/>
      <c r="I7" s="19"/>
      <c r="J7" s="19"/>
      <c r="K7" s="19"/>
      <c r="L7" s="17"/>
      <c r="M7" s="17"/>
      <c r="N7" s="17"/>
      <c r="O7" s="17"/>
      <c r="P7" s="28"/>
    </row>
    <row r="8" spans="1:16" ht="26.25" customHeight="1">
      <c r="A8" s="273" t="s">
        <v>771</v>
      </c>
      <c r="B8" s="45" t="s">
        <v>166</v>
      </c>
      <c r="C8" s="64" t="s">
        <v>167</v>
      </c>
      <c r="D8" s="41"/>
      <c r="E8" s="17"/>
      <c r="F8" s="17"/>
      <c r="G8" s="17"/>
      <c r="H8" s="19"/>
      <c r="I8" s="19"/>
      <c r="J8" s="19"/>
      <c r="K8" s="19"/>
      <c r="L8" s="19"/>
      <c r="M8" s="19"/>
      <c r="N8" s="19"/>
      <c r="O8" s="19"/>
      <c r="P8" s="27"/>
    </row>
    <row r="9" spans="1:16" ht="26.25" customHeight="1" thickBot="1">
      <c r="A9" s="273" t="s">
        <v>771</v>
      </c>
      <c r="B9" s="46" t="s">
        <v>171</v>
      </c>
      <c r="C9" s="132" t="s">
        <v>172</v>
      </c>
      <c r="D9" s="47"/>
      <c r="E9" s="31"/>
      <c r="F9" s="31"/>
      <c r="G9" s="32"/>
      <c r="H9" s="32"/>
      <c r="I9" s="32"/>
      <c r="J9" s="31"/>
      <c r="K9" s="47"/>
      <c r="L9" s="31"/>
      <c r="M9" s="31"/>
      <c r="N9" s="32"/>
      <c r="O9" s="31"/>
      <c r="P9" s="33"/>
    </row>
  </sheetData>
  <mergeCells count="2">
    <mergeCell ref="D3:D4"/>
    <mergeCell ref="D2:P2"/>
  </mergeCells>
  <pageMargins left="0.7" right="0.7" top="0.75" bottom="0.75" header="0.3" footer="0.3"/>
</worksheet>
</file>

<file path=xl/worksheets/sheet6.xml><?xml version="1.0" encoding="utf-8"?>
<worksheet xmlns="http://schemas.openxmlformats.org/spreadsheetml/2006/main" xmlns:r="http://schemas.openxmlformats.org/officeDocument/2006/relationships">
  <sheetPr>
    <tabColor theme="1"/>
  </sheetPr>
  <dimension ref="A1:N29"/>
  <sheetViews>
    <sheetView topLeftCell="E10" zoomScale="80" zoomScaleNormal="80" workbookViewId="0">
      <selection activeCell="N26" sqref="N26"/>
    </sheetView>
  </sheetViews>
  <sheetFormatPr defaultRowHeight="12.75"/>
  <cols>
    <col min="1" max="1" width="4.125" style="273" customWidth="1"/>
    <col min="2" max="2" width="15.75" style="273" bestFit="1" customWidth="1"/>
    <col min="3" max="3" width="49.125" style="273" customWidth="1"/>
    <col min="4" max="4" width="9.625" style="273" bestFit="1" customWidth="1"/>
    <col min="5" max="6" width="18.625" style="273" customWidth="1"/>
    <col min="7" max="7" width="9" style="273"/>
    <col min="8" max="8" width="16.375" style="290" bestFit="1" customWidth="1"/>
    <col min="9" max="9" width="9.5" style="290" bestFit="1" customWidth="1"/>
    <col min="10" max="10" width="7.125" style="290" bestFit="1" customWidth="1"/>
    <col min="11" max="11" width="8.25" style="290" bestFit="1" customWidth="1"/>
    <col min="12" max="12" width="7.625" style="290" bestFit="1" customWidth="1"/>
    <col min="13" max="13" width="20.625" style="273" customWidth="1"/>
    <col min="14" max="14" width="35.125" style="273" customWidth="1"/>
    <col min="15" max="16384" width="9" style="273"/>
  </cols>
  <sheetData>
    <row r="1" spans="1:5" ht="13.5" thickBot="1">
      <c r="A1" s="267" t="str">
        <f>HYPERLINK("#Navi",Navi)</f>
        <v>Navi</v>
      </c>
    </row>
    <row r="2" spans="1:5">
      <c r="B2" s="143" t="s">
        <v>279</v>
      </c>
      <c r="C2" s="142"/>
      <c r="D2" s="21"/>
      <c r="E2" s="22"/>
    </row>
    <row r="3" spans="1:5" ht="38.25">
      <c r="B3" s="23"/>
      <c r="C3" s="24"/>
      <c r="D3" s="24"/>
      <c r="E3" s="49" t="s">
        <v>7</v>
      </c>
    </row>
    <row r="4" spans="1:5" ht="31.5" customHeight="1">
      <c r="B4" s="289" t="s">
        <v>387</v>
      </c>
      <c r="C4" s="343" t="s">
        <v>403</v>
      </c>
      <c r="D4" s="343"/>
      <c r="E4" s="49"/>
    </row>
    <row r="5" spans="1:5" ht="28.5" customHeight="1">
      <c r="B5" s="344" t="s">
        <v>5</v>
      </c>
      <c r="C5" s="65" t="s">
        <v>269</v>
      </c>
      <c r="D5" s="282" t="s">
        <v>274</v>
      </c>
      <c r="E5" s="28"/>
    </row>
    <row r="6" spans="1:5" ht="28.5" customHeight="1">
      <c r="B6" s="344"/>
      <c r="C6" s="65" t="s">
        <v>270</v>
      </c>
      <c r="D6" s="282" t="s">
        <v>275</v>
      </c>
      <c r="E6" s="28"/>
    </row>
    <row r="7" spans="1:5" ht="28.5" customHeight="1">
      <c r="B7" s="344"/>
      <c r="C7" s="65" t="s">
        <v>271</v>
      </c>
      <c r="D7" s="282" t="s">
        <v>276</v>
      </c>
      <c r="E7" s="28"/>
    </row>
    <row r="8" spans="1:5" ht="28.5" customHeight="1">
      <c r="B8" s="344"/>
      <c r="C8" s="65" t="s">
        <v>278</v>
      </c>
      <c r="D8" s="282" t="s">
        <v>277</v>
      </c>
      <c r="E8" s="28"/>
    </row>
    <row r="9" spans="1:5" ht="28.5" customHeight="1">
      <c r="B9" s="344"/>
      <c r="C9" s="65" t="s">
        <v>272</v>
      </c>
      <c r="D9" s="282" t="s">
        <v>276</v>
      </c>
      <c r="E9" s="28"/>
    </row>
    <row r="10" spans="1:5" ht="28.5" customHeight="1">
      <c r="B10" s="344"/>
      <c r="C10" s="65" t="s">
        <v>273</v>
      </c>
      <c r="D10" s="282" t="s">
        <v>277</v>
      </c>
      <c r="E10" s="28"/>
    </row>
    <row r="11" spans="1:5" ht="28.5" customHeight="1">
      <c r="B11" s="344" t="s">
        <v>6</v>
      </c>
      <c r="C11" s="65" t="s">
        <v>269</v>
      </c>
      <c r="D11" s="282" t="s">
        <v>274</v>
      </c>
      <c r="E11" s="28"/>
    </row>
    <row r="12" spans="1:5" ht="28.5" customHeight="1">
      <c r="B12" s="344"/>
      <c r="C12" s="65" t="s">
        <v>270</v>
      </c>
      <c r="D12" s="282" t="s">
        <v>275</v>
      </c>
      <c r="E12" s="28"/>
    </row>
    <row r="13" spans="1:5" ht="28.5" customHeight="1">
      <c r="B13" s="344"/>
      <c r="C13" s="65" t="s">
        <v>271</v>
      </c>
      <c r="D13" s="282" t="s">
        <v>276</v>
      </c>
      <c r="E13" s="28"/>
    </row>
    <row r="14" spans="1:5" ht="28.5" customHeight="1">
      <c r="B14" s="344"/>
      <c r="C14" s="65" t="s">
        <v>278</v>
      </c>
      <c r="D14" s="282" t="s">
        <v>277</v>
      </c>
      <c r="E14" s="28"/>
    </row>
    <row r="15" spans="1:5" ht="28.5" customHeight="1">
      <c r="B15" s="344"/>
      <c r="C15" s="65" t="s">
        <v>272</v>
      </c>
      <c r="D15" s="282" t="s">
        <v>276</v>
      </c>
      <c r="E15" s="28"/>
    </row>
    <row r="16" spans="1:5" ht="28.5" customHeight="1" thickBot="1">
      <c r="B16" s="345"/>
      <c r="C16" s="141" t="s">
        <v>273</v>
      </c>
      <c r="D16" s="284" t="s">
        <v>277</v>
      </c>
      <c r="E16" s="33"/>
    </row>
    <row r="18" spans="2:14">
      <c r="B18" s="158" t="s">
        <v>402</v>
      </c>
    </row>
    <row r="19" spans="2:14" ht="13.5" thickBot="1"/>
    <row r="20" spans="2:14">
      <c r="B20" s="140" t="s">
        <v>279</v>
      </c>
      <c r="C20" s="166"/>
      <c r="D20" s="301"/>
      <c r="E20" s="301"/>
      <c r="F20" s="302"/>
    </row>
    <row r="21" spans="2:14">
      <c r="B21" s="303"/>
      <c r="C21" s="304"/>
      <c r="D21" s="304"/>
      <c r="E21" s="346" t="s">
        <v>387</v>
      </c>
      <c r="F21" s="347"/>
    </row>
    <row r="22" spans="2:14">
      <c r="B22" s="303"/>
      <c r="C22" s="304"/>
      <c r="D22" s="304"/>
      <c r="E22" s="163" t="s">
        <v>5</v>
      </c>
      <c r="F22" s="167" t="s">
        <v>6</v>
      </c>
      <c r="M22" s="272" t="s">
        <v>780</v>
      </c>
    </row>
    <row r="23" spans="2:14">
      <c r="B23" s="303"/>
      <c r="C23" s="304"/>
      <c r="D23" s="304"/>
      <c r="E23" s="163" t="s">
        <v>52</v>
      </c>
      <c r="F23" s="167" t="s">
        <v>52</v>
      </c>
      <c r="H23" s="258" t="s">
        <v>648</v>
      </c>
      <c r="I23" s="258" t="s">
        <v>647</v>
      </c>
      <c r="J23" s="258" t="s">
        <v>650</v>
      </c>
      <c r="K23" s="258" t="s">
        <v>709</v>
      </c>
      <c r="L23" s="258" t="s">
        <v>653</v>
      </c>
      <c r="M23" s="300" t="s">
        <v>656</v>
      </c>
      <c r="N23" s="300" t="s">
        <v>682</v>
      </c>
    </row>
    <row r="24" spans="2:14" ht="26.25" customHeight="1">
      <c r="B24" s="341" t="s">
        <v>7</v>
      </c>
      <c r="C24" s="165" t="s">
        <v>269</v>
      </c>
      <c r="D24" s="164" t="s">
        <v>274</v>
      </c>
      <c r="E24" s="162"/>
      <c r="F24" s="168"/>
      <c r="H24" s="269"/>
      <c r="I24" s="269" t="s">
        <v>649</v>
      </c>
      <c r="J24" s="269" t="s">
        <v>652</v>
      </c>
      <c r="K24" s="269" t="s">
        <v>710</v>
      </c>
      <c r="L24" s="269" t="s">
        <v>655</v>
      </c>
      <c r="M24" s="269" t="s">
        <v>660</v>
      </c>
      <c r="N24" s="271" t="s">
        <v>774</v>
      </c>
    </row>
    <row r="25" spans="2:14" ht="26.25" customHeight="1">
      <c r="B25" s="341"/>
      <c r="C25" s="165" t="s">
        <v>270</v>
      </c>
      <c r="D25" s="164" t="s">
        <v>275</v>
      </c>
      <c r="E25" s="162"/>
      <c r="F25" s="168"/>
      <c r="H25" s="269"/>
      <c r="I25" s="269" t="s">
        <v>649</v>
      </c>
      <c r="J25" s="269" t="s">
        <v>651</v>
      </c>
      <c r="K25" s="269" t="s">
        <v>710</v>
      </c>
      <c r="L25" s="269" t="s">
        <v>655</v>
      </c>
      <c r="M25" s="269" t="s">
        <v>660</v>
      </c>
      <c r="N25" s="271" t="s">
        <v>775</v>
      </c>
    </row>
    <row r="26" spans="2:14" ht="26.25" customHeight="1">
      <c r="B26" s="341"/>
      <c r="C26" s="165" t="s">
        <v>271</v>
      </c>
      <c r="D26" s="164" t="s">
        <v>276</v>
      </c>
      <c r="E26" s="162"/>
      <c r="F26" s="168"/>
      <c r="H26" s="269"/>
      <c r="I26" s="269" t="s">
        <v>649</v>
      </c>
      <c r="J26" s="269" t="s">
        <v>651</v>
      </c>
      <c r="K26" s="269" t="s">
        <v>710</v>
      </c>
      <c r="L26" s="269" t="s">
        <v>655</v>
      </c>
      <c r="M26" s="269" t="s">
        <v>660</v>
      </c>
      <c r="N26" s="271" t="s">
        <v>776</v>
      </c>
    </row>
    <row r="27" spans="2:14" ht="26.25" customHeight="1">
      <c r="B27" s="341"/>
      <c r="C27" s="165" t="s">
        <v>278</v>
      </c>
      <c r="D27" s="164" t="s">
        <v>277</v>
      </c>
      <c r="E27" s="162"/>
      <c r="F27" s="168"/>
      <c r="H27" s="269"/>
      <c r="I27" s="269" t="s">
        <v>705</v>
      </c>
      <c r="J27" s="269" t="s">
        <v>652</v>
      </c>
      <c r="K27" s="269" t="s">
        <v>710</v>
      </c>
      <c r="L27" s="269" t="s">
        <v>655</v>
      </c>
      <c r="M27" s="269" t="s">
        <v>660</v>
      </c>
      <c r="N27" s="271" t="s">
        <v>778</v>
      </c>
    </row>
    <row r="28" spans="2:14" ht="26.25" customHeight="1">
      <c r="B28" s="341"/>
      <c r="C28" s="165" t="s">
        <v>272</v>
      </c>
      <c r="D28" s="164" t="s">
        <v>276</v>
      </c>
      <c r="E28" s="162"/>
      <c r="F28" s="168"/>
      <c r="H28" s="269"/>
      <c r="I28" s="269" t="s">
        <v>705</v>
      </c>
      <c r="J28" s="269" t="s">
        <v>652</v>
      </c>
      <c r="K28" s="269" t="s">
        <v>710</v>
      </c>
      <c r="L28" s="269" t="s">
        <v>655</v>
      </c>
      <c r="M28" s="269" t="s">
        <v>660</v>
      </c>
      <c r="N28" s="271" t="s">
        <v>779</v>
      </c>
    </row>
    <row r="29" spans="2:14" ht="26.25" customHeight="1" thickBot="1">
      <c r="B29" s="342"/>
      <c r="C29" s="169" t="s">
        <v>273</v>
      </c>
      <c r="D29" s="170" t="s">
        <v>277</v>
      </c>
      <c r="E29" s="171"/>
      <c r="F29" s="172"/>
      <c r="H29" s="269"/>
      <c r="I29" s="269" t="s">
        <v>649</v>
      </c>
      <c r="J29" s="269" t="s">
        <v>652</v>
      </c>
      <c r="K29" s="269" t="s">
        <v>710</v>
      </c>
      <c r="L29" s="269" t="s">
        <v>655</v>
      </c>
      <c r="M29" s="269" t="s">
        <v>660</v>
      </c>
      <c r="N29" s="271" t="s">
        <v>777</v>
      </c>
    </row>
  </sheetData>
  <mergeCells count="5">
    <mergeCell ref="B24:B29"/>
    <mergeCell ref="C4:D4"/>
    <mergeCell ref="B5:B10"/>
    <mergeCell ref="B11:B16"/>
    <mergeCell ref="E21:F2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sheetPr>
    <tabColor theme="1"/>
  </sheetPr>
  <dimension ref="A1:J61"/>
  <sheetViews>
    <sheetView topLeftCell="A48" workbookViewId="0">
      <selection activeCell="G61" sqref="G61"/>
    </sheetView>
  </sheetViews>
  <sheetFormatPr defaultRowHeight="12.75"/>
  <cols>
    <col min="1" max="1" width="4.125" style="273" customWidth="1"/>
    <col min="2" max="2" width="20.625" style="273" customWidth="1"/>
    <col min="3" max="3" width="10.75" style="273" bestFit="1" customWidth="1"/>
    <col min="4" max="4" width="3" style="273" customWidth="1"/>
    <col min="5" max="5" width="6.75" style="273" customWidth="1"/>
    <col min="6" max="6" width="24.75" style="273" customWidth="1"/>
    <col min="7" max="10" width="18.25" style="273" customWidth="1"/>
    <col min="11" max="16384" width="9" style="273"/>
  </cols>
  <sheetData>
    <row r="1" spans="1:10" ht="13.5" thickBot="1">
      <c r="A1" s="267" t="str">
        <f>HYPERLINK("#Navi",Navi)</f>
        <v>Navi</v>
      </c>
      <c r="G1" s="21"/>
      <c r="H1" s="21"/>
    </row>
    <row r="2" spans="1:10" ht="14.25" customHeight="1">
      <c r="B2" s="358" t="s">
        <v>391</v>
      </c>
      <c r="C2" s="359"/>
      <c r="D2" s="57"/>
      <c r="E2" s="57"/>
      <c r="F2" s="21"/>
      <c r="G2" s="21"/>
      <c r="H2" s="21"/>
      <c r="I2" s="21"/>
      <c r="J2" s="22"/>
    </row>
    <row r="3" spans="1:10" ht="38.25">
      <c r="B3" s="23"/>
      <c r="C3" s="24"/>
      <c r="D3" s="24"/>
      <c r="E3" s="24"/>
      <c r="F3" s="24"/>
      <c r="G3" s="287" t="s">
        <v>2</v>
      </c>
      <c r="H3" s="287" t="s">
        <v>29</v>
      </c>
      <c r="I3" s="287" t="s">
        <v>253</v>
      </c>
      <c r="J3" s="49" t="s">
        <v>254</v>
      </c>
    </row>
    <row r="4" spans="1:10" ht="25.5">
      <c r="B4" s="134" t="s">
        <v>387</v>
      </c>
      <c r="C4" s="286" t="s">
        <v>396</v>
      </c>
      <c r="D4" s="343" t="s">
        <v>395</v>
      </c>
      <c r="E4" s="343"/>
      <c r="F4" s="343"/>
      <c r="G4" s="287" t="s">
        <v>51</v>
      </c>
      <c r="H4" s="287" t="s">
        <v>75</v>
      </c>
      <c r="I4" s="287"/>
      <c r="J4" s="49"/>
    </row>
    <row r="5" spans="1:10" ht="14.25" customHeight="1" thickBot="1">
      <c r="B5" s="54" t="s">
        <v>30</v>
      </c>
      <c r="C5" s="283" t="s">
        <v>265</v>
      </c>
      <c r="D5" s="360" t="s">
        <v>265</v>
      </c>
      <c r="E5" s="361"/>
      <c r="F5" s="362"/>
      <c r="G5" s="55"/>
      <c r="H5" s="55"/>
      <c r="I5" s="55"/>
      <c r="J5" s="56"/>
    </row>
    <row r="6" spans="1:10" ht="13.5" thickBot="1"/>
    <row r="7" spans="1:10">
      <c r="B7" s="358" t="s">
        <v>392</v>
      </c>
      <c r="C7" s="359"/>
      <c r="D7" s="57"/>
      <c r="E7" s="57"/>
      <c r="F7" s="21"/>
      <c r="G7" s="21"/>
      <c r="H7" s="21"/>
      <c r="I7" s="21"/>
      <c r="J7" s="22"/>
    </row>
    <row r="8" spans="1:10" ht="38.25">
      <c r="B8" s="23"/>
      <c r="C8" s="24"/>
      <c r="D8" s="24"/>
      <c r="E8" s="24"/>
      <c r="F8" s="24"/>
      <c r="G8" s="287" t="s">
        <v>2</v>
      </c>
      <c r="H8" s="287" t="s">
        <v>29</v>
      </c>
      <c r="I8" s="287" t="s">
        <v>253</v>
      </c>
      <c r="J8" s="49" t="s">
        <v>254</v>
      </c>
    </row>
    <row r="9" spans="1:10" ht="25.5">
      <c r="B9" s="134" t="s">
        <v>387</v>
      </c>
      <c r="C9" s="286" t="s">
        <v>396</v>
      </c>
      <c r="D9" s="343" t="s">
        <v>395</v>
      </c>
      <c r="E9" s="343"/>
      <c r="F9" s="343"/>
      <c r="G9" s="287" t="s">
        <v>51</v>
      </c>
      <c r="H9" s="287" t="s">
        <v>75</v>
      </c>
      <c r="I9" s="287"/>
      <c r="J9" s="49"/>
    </row>
    <row r="10" spans="1:10" ht="14.25" customHeight="1">
      <c r="B10" s="348" t="s">
        <v>30</v>
      </c>
      <c r="C10" s="356" t="s">
        <v>262</v>
      </c>
      <c r="D10" s="343" t="s">
        <v>259</v>
      </c>
      <c r="E10" s="343"/>
      <c r="F10" s="48" t="s">
        <v>260</v>
      </c>
      <c r="G10" s="17"/>
      <c r="H10" s="17"/>
      <c r="I10" s="17"/>
      <c r="J10" s="28"/>
    </row>
    <row r="11" spans="1:10" ht="14.25" customHeight="1">
      <c r="B11" s="349"/>
      <c r="C11" s="356"/>
      <c r="D11" s="343"/>
      <c r="E11" s="343"/>
      <c r="F11" s="48" t="s">
        <v>261</v>
      </c>
      <c r="G11" s="17"/>
      <c r="H11" s="17"/>
      <c r="I11" s="17"/>
      <c r="J11" s="28"/>
    </row>
    <row r="12" spans="1:10" ht="14.25" customHeight="1">
      <c r="B12" s="349"/>
      <c r="C12" s="356"/>
      <c r="D12" s="343" t="s">
        <v>141</v>
      </c>
      <c r="E12" s="343"/>
      <c r="F12" s="48" t="s">
        <v>260</v>
      </c>
      <c r="G12" s="17"/>
      <c r="H12" s="17"/>
      <c r="I12" s="17"/>
      <c r="J12" s="28"/>
    </row>
    <row r="13" spans="1:10" ht="14.25" customHeight="1">
      <c r="B13" s="349"/>
      <c r="C13" s="356"/>
      <c r="D13" s="343"/>
      <c r="E13" s="343"/>
      <c r="F13" s="48" t="s">
        <v>261</v>
      </c>
      <c r="G13" s="17"/>
      <c r="H13" s="17"/>
      <c r="I13" s="17"/>
      <c r="J13" s="28"/>
    </row>
    <row r="14" spans="1:10" ht="14.25" customHeight="1" thickBot="1">
      <c r="B14" s="349"/>
      <c r="C14" s="356"/>
      <c r="D14" s="343"/>
      <c r="E14" s="343"/>
      <c r="F14" s="48" t="s">
        <v>255</v>
      </c>
      <c r="G14" s="32"/>
      <c r="H14" s="32"/>
      <c r="I14" s="32"/>
      <c r="J14" s="33"/>
    </row>
    <row r="15" spans="1:10" ht="14.25" customHeight="1">
      <c r="B15" s="349"/>
      <c r="C15" s="356" t="s">
        <v>263</v>
      </c>
      <c r="D15" s="343" t="s">
        <v>259</v>
      </c>
      <c r="E15" s="343"/>
      <c r="F15" s="48" t="s">
        <v>260</v>
      </c>
      <c r="G15" s="17"/>
      <c r="H15" s="17"/>
      <c r="I15" s="17"/>
      <c r="J15" s="28"/>
    </row>
    <row r="16" spans="1:10" ht="14.25" customHeight="1">
      <c r="B16" s="349"/>
      <c r="C16" s="356"/>
      <c r="D16" s="343"/>
      <c r="E16" s="343"/>
      <c r="F16" s="48" t="s">
        <v>261</v>
      </c>
      <c r="G16" s="17"/>
      <c r="H16" s="17"/>
      <c r="I16" s="17"/>
      <c r="J16" s="28"/>
    </row>
    <row r="17" spans="2:10" ht="14.25" customHeight="1">
      <c r="B17" s="349"/>
      <c r="C17" s="356"/>
      <c r="D17" s="343" t="s">
        <v>141</v>
      </c>
      <c r="E17" s="343"/>
      <c r="F17" s="48" t="s">
        <v>260</v>
      </c>
      <c r="G17" s="17"/>
      <c r="H17" s="17"/>
      <c r="I17" s="17"/>
      <c r="J17" s="28"/>
    </row>
    <row r="18" spans="2:10" ht="14.25" customHeight="1">
      <c r="B18" s="349"/>
      <c r="C18" s="356"/>
      <c r="D18" s="343"/>
      <c r="E18" s="343"/>
      <c r="F18" s="48" t="s">
        <v>261</v>
      </c>
      <c r="G18" s="17"/>
      <c r="H18" s="17"/>
      <c r="I18" s="17"/>
      <c r="J18" s="28"/>
    </row>
    <row r="19" spans="2:10" ht="14.25" customHeight="1" thickBot="1">
      <c r="B19" s="349"/>
      <c r="C19" s="356"/>
      <c r="D19" s="343"/>
      <c r="E19" s="343"/>
      <c r="F19" s="48" t="s">
        <v>255</v>
      </c>
      <c r="G19" s="32"/>
      <c r="H19" s="32"/>
      <c r="I19" s="32"/>
      <c r="J19" s="33"/>
    </row>
    <row r="20" spans="2:10" ht="14.25" customHeight="1">
      <c r="B20" s="349"/>
      <c r="C20" s="356" t="s">
        <v>339</v>
      </c>
      <c r="D20" s="343" t="s">
        <v>259</v>
      </c>
      <c r="E20" s="343"/>
      <c r="F20" s="48" t="s">
        <v>260</v>
      </c>
      <c r="G20" s="17"/>
      <c r="H20" s="17"/>
      <c r="I20" s="17"/>
      <c r="J20" s="28"/>
    </row>
    <row r="21" spans="2:10" ht="14.25" customHeight="1">
      <c r="B21" s="349"/>
      <c r="C21" s="356"/>
      <c r="D21" s="343"/>
      <c r="E21" s="343"/>
      <c r="F21" s="48" t="s">
        <v>261</v>
      </c>
      <c r="G21" s="17"/>
      <c r="H21" s="17"/>
      <c r="I21" s="17"/>
      <c r="J21" s="28"/>
    </row>
    <row r="22" spans="2:10" ht="14.25" customHeight="1">
      <c r="B22" s="349"/>
      <c r="C22" s="356"/>
      <c r="D22" s="343" t="s">
        <v>141</v>
      </c>
      <c r="E22" s="343"/>
      <c r="F22" s="48" t="s">
        <v>260</v>
      </c>
      <c r="G22" s="17"/>
      <c r="H22" s="17"/>
      <c r="I22" s="17"/>
      <c r="J22" s="28"/>
    </row>
    <row r="23" spans="2:10" ht="14.25" customHeight="1">
      <c r="B23" s="349"/>
      <c r="C23" s="356"/>
      <c r="D23" s="343"/>
      <c r="E23" s="343"/>
      <c r="F23" s="48" t="s">
        <v>261</v>
      </c>
      <c r="G23" s="17"/>
      <c r="H23" s="17"/>
      <c r="I23" s="17"/>
      <c r="J23" s="28"/>
    </row>
    <row r="24" spans="2:10" ht="14.25" customHeight="1" thickBot="1">
      <c r="B24" s="350"/>
      <c r="C24" s="356"/>
      <c r="D24" s="343"/>
      <c r="E24" s="343"/>
      <c r="F24" s="48" t="s">
        <v>255</v>
      </c>
      <c r="G24" s="32"/>
      <c r="H24" s="32"/>
      <c r="I24" s="32"/>
      <c r="J24" s="33"/>
    </row>
    <row r="25" spans="2:10" ht="13.5" thickBot="1"/>
    <row r="26" spans="2:10">
      <c r="B26" s="358" t="s">
        <v>393</v>
      </c>
      <c r="C26" s="359"/>
      <c r="D26" s="57"/>
      <c r="E26" s="57"/>
      <c r="F26" s="21"/>
      <c r="G26" s="21"/>
      <c r="H26" s="21"/>
      <c r="I26" s="21"/>
      <c r="J26" s="22"/>
    </row>
    <row r="27" spans="2:10" ht="38.25">
      <c r="B27" s="23"/>
      <c r="C27" s="24"/>
      <c r="D27" s="24"/>
      <c r="E27" s="24"/>
      <c r="F27" s="24"/>
      <c r="G27" s="287" t="s">
        <v>2</v>
      </c>
      <c r="H27" s="287" t="s">
        <v>29</v>
      </c>
      <c r="I27" s="287" t="s">
        <v>253</v>
      </c>
      <c r="J27" s="49" t="s">
        <v>254</v>
      </c>
    </row>
    <row r="28" spans="2:10" ht="25.5">
      <c r="B28" s="134" t="s">
        <v>387</v>
      </c>
      <c r="C28" s="286" t="s">
        <v>396</v>
      </c>
      <c r="D28" s="343" t="s">
        <v>395</v>
      </c>
      <c r="E28" s="343"/>
      <c r="F28" s="343"/>
      <c r="G28" s="287" t="s">
        <v>51</v>
      </c>
      <c r="H28" s="287" t="s">
        <v>75</v>
      </c>
      <c r="I28" s="287"/>
      <c r="J28" s="49"/>
    </row>
    <row r="29" spans="2:10" ht="14.25" customHeight="1">
      <c r="B29" s="366" t="s">
        <v>30</v>
      </c>
      <c r="C29" s="356" t="s">
        <v>340</v>
      </c>
      <c r="D29" s="355" t="s">
        <v>256</v>
      </c>
      <c r="E29" s="355"/>
      <c r="F29" s="355"/>
      <c r="G29" s="17"/>
      <c r="H29" s="17"/>
      <c r="I29" s="17"/>
      <c r="J29" s="28"/>
    </row>
    <row r="30" spans="2:10" ht="14.25" customHeight="1">
      <c r="B30" s="367"/>
      <c r="C30" s="356"/>
      <c r="D30" s="355" t="s">
        <v>257</v>
      </c>
      <c r="E30" s="355"/>
      <c r="F30" s="355"/>
      <c r="G30" s="41"/>
      <c r="H30" s="41"/>
      <c r="I30" s="41"/>
      <c r="J30" s="50"/>
    </row>
    <row r="31" spans="2:10" ht="14.25" customHeight="1">
      <c r="B31" s="367"/>
      <c r="C31" s="356"/>
      <c r="D31" s="355" t="s">
        <v>258</v>
      </c>
      <c r="E31" s="355"/>
      <c r="F31" s="355"/>
      <c r="G31" s="17"/>
      <c r="H31" s="17"/>
      <c r="I31" s="17"/>
      <c r="J31" s="28"/>
    </row>
    <row r="32" spans="2:10" ht="14.25" customHeight="1">
      <c r="B32" s="367"/>
      <c r="C32" s="356"/>
      <c r="D32" s="343" t="s">
        <v>141</v>
      </c>
      <c r="E32" s="343"/>
      <c r="F32" s="48"/>
      <c r="G32" s="17"/>
      <c r="H32" s="17"/>
      <c r="I32" s="17"/>
      <c r="J32" s="28"/>
    </row>
    <row r="33" spans="2:10" ht="14.25" customHeight="1" thickBot="1">
      <c r="B33" s="368"/>
      <c r="C33" s="357"/>
      <c r="D33" s="363"/>
      <c r="E33" s="363"/>
      <c r="F33" s="51" t="s">
        <v>255</v>
      </c>
      <c r="G33" s="32"/>
      <c r="H33" s="32"/>
      <c r="I33" s="32"/>
      <c r="J33" s="33"/>
    </row>
    <row r="34" spans="2:10" ht="13.5" thickBot="1"/>
    <row r="35" spans="2:10">
      <c r="B35" s="358" t="s">
        <v>394</v>
      </c>
      <c r="C35" s="359"/>
      <c r="D35" s="57"/>
      <c r="E35" s="57"/>
      <c r="F35" s="21"/>
      <c r="G35" s="21"/>
      <c r="H35" s="21"/>
      <c r="I35" s="21"/>
      <c r="J35" s="22"/>
    </row>
    <row r="36" spans="2:10" ht="38.25">
      <c r="B36" s="23"/>
      <c r="C36" s="24"/>
      <c r="D36" s="24"/>
      <c r="E36" s="24"/>
      <c r="F36" s="24"/>
      <c r="G36" s="287" t="s">
        <v>2</v>
      </c>
      <c r="H36" s="287" t="s">
        <v>29</v>
      </c>
      <c r="I36" s="287" t="s">
        <v>253</v>
      </c>
      <c r="J36" s="49" t="s">
        <v>254</v>
      </c>
    </row>
    <row r="37" spans="2:10" ht="25.5">
      <c r="B37" s="134" t="s">
        <v>387</v>
      </c>
      <c r="C37" s="286" t="s">
        <v>396</v>
      </c>
      <c r="D37" s="343" t="s">
        <v>395</v>
      </c>
      <c r="E37" s="343"/>
      <c r="F37" s="343"/>
      <c r="G37" s="287" t="s">
        <v>51</v>
      </c>
      <c r="H37" s="287" t="s">
        <v>75</v>
      </c>
      <c r="I37" s="287"/>
      <c r="J37" s="49"/>
    </row>
    <row r="38" spans="2:10" ht="14.25" customHeight="1">
      <c r="B38" s="348" t="s">
        <v>30</v>
      </c>
      <c r="C38" s="356" t="s">
        <v>264</v>
      </c>
      <c r="D38" s="351" t="s">
        <v>265</v>
      </c>
      <c r="E38" s="352"/>
      <c r="F38" s="353"/>
      <c r="G38" s="17"/>
      <c r="H38" s="17"/>
      <c r="I38" s="17"/>
      <c r="J38" s="28"/>
    </row>
    <row r="39" spans="2:10" ht="14.25" customHeight="1">
      <c r="B39" s="349"/>
      <c r="C39" s="356"/>
      <c r="D39" s="103"/>
      <c r="E39" s="355" t="s">
        <v>255</v>
      </c>
      <c r="F39" s="355"/>
      <c r="G39" s="17"/>
      <c r="H39" s="17"/>
      <c r="I39" s="17"/>
      <c r="J39" s="28"/>
    </row>
    <row r="40" spans="2:10" ht="14.25" customHeight="1">
      <c r="B40" s="349"/>
      <c r="C40" s="356" t="s">
        <v>141</v>
      </c>
      <c r="D40" s="351" t="s">
        <v>265</v>
      </c>
      <c r="E40" s="352"/>
      <c r="F40" s="353"/>
      <c r="G40" s="17"/>
      <c r="H40" s="17"/>
      <c r="I40" s="17"/>
      <c r="J40" s="28"/>
    </row>
    <row r="41" spans="2:10" ht="14.25" customHeight="1" thickBot="1">
      <c r="B41" s="350"/>
      <c r="C41" s="357"/>
      <c r="D41" s="104"/>
      <c r="E41" s="354" t="s">
        <v>255</v>
      </c>
      <c r="F41" s="354"/>
      <c r="G41" s="32"/>
      <c r="H41" s="32"/>
      <c r="I41" s="32"/>
      <c r="J41" s="33"/>
    </row>
    <row r="42" spans="2:10" ht="13.5" thickBot="1"/>
    <row r="43" spans="2:10">
      <c r="B43" s="358" t="s">
        <v>397</v>
      </c>
      <c r="C43" s="359"/>
      <c r="D43" s="61"/>
      <c r="E43" s="21"/>
      <c r="F43" s="21"/>
      <c r="G43" s="21"/>
      <c r="H43" s="21"/>
      <c r="I43" s="21"/>
      <c r="J43" s="22"/>
    </row>
    <row r="44" spans="2:10" ht="38.25">
      <c r="B44" s="23"/>
      <c r="C44" s="24"/>
      <c r="D44" s="62"/>
      <c r="E44" s="24"/>
      <c r="F44" s="24"/>
      <c r="G44" s="287" t="s">
        <v>2</v>
      </c>
      <c r="H44" s="287" t="s">
        <v>29</v>
      </c>
      <c r="I44" s="287" t="s">
        <v>253</v>
      </c>
      <c r="J44" s="49" t="s">
        <v>254</v>
      </c>
    </row>
    <row r="45" spans="2:10" ht="25.5">
      <c r="B45" s="134" t="s">
        <v>387</v>
      </c>
      <c r="C45" s="285" t="s">
        <v>395</v>
      </c>
      <c r="D45" s="380" t="s">
        <v>399</v>
      </c>
      <c r="E45" s="380"/>
      <c r="F45" s="380"/>
      <c r="G45" s="287" t="s">
        <v>51</v>
      </c>
      <c r="H45" s="287" t="s">
        <v>75</v>
      </c>
      <c r="I45" s="287"/>
      <c r="J45" s="49"/>
    </row>
    <row r="46" spans="2:10" ht="13.5" thickBot="1">
      <c r="B46" s="60" t="s">
        <v>30</v>
      </c>
      <c r="C46" s="284" t="s">
        <v>265</v>
      </c>
      <c r="D46" s="375" t="s">
        <v>265</v>
      </c>
      <c r="E46" s="375"/>
      <c r="F46" s="375"/>
      <c r="G46" s="55"/>
      <c r="H46" s="55"/>
      <c r="I46" s="55"/>
      <c r="J46" s="56"/>
    </row>
    <row r="47" spans="2:10" ht="13.5" thickBot="1">
      <c r="D47" s="272"/>
    </row>
    <row r="48" spans="2:10">
      <c r="B48" s="358" t="s">
        <v>398</v>
      </c>
      <c r="C48" s="359"/>
      <c r="D48" s="61"/>
      <c r="E48" s="21"/>
      <c r="F48" s="21"/>
      <c r="G48" s="21"/>
      <c r="H48" s="21"/>
      <c r="I48" s="21"/>
      <c r="J48" s="22"/>
    </row>
    <row r="49" spans="2:10" ht="38.25">
      <c r="B49" s="23"/>
      <c r="C49" s="24"/>
      <c r="D49" s="62"/>
      <c r="E49" s="24"/>
      <c r="F49" s="24"/>
      <c r="G49" s="287" t="s">
        <v>2</v>
      </c>
      <c r="H49" s="287" t="s">
        <v>29</v>
      </c>
      <c r="I49" s="287" t="s">
        <v>253</v>
      </c>
      <c r="J49" s="49" t="s">
        <v>254</v>
      </c>
    </row>
    <row r="50" spans="2:10" ht="25.5" customHeight="1">
      <c r="B50" s="134" t="s">
        <v>387</v>
      </c>
      <c r="C50" s="285" t="s">
        <v>395</v>
      </c>
      <c r="D50" s="380" t="s">
        <v>399</v>
      </c>
      <c r="E50" s="380"/>
      <c r="F50" s="380"/>
      <c r="G50" s="287" t="s">
        <v>51</v>
      </c>
      <c r="H50" s="287" t="s">
        <v>75</v>
      </c>
      <c r="I50" s="287"/>
      <c r="J50" s="49"/>
    </row>
    <row r="51" spans="2:10" ht="27" customHeight="1">
      <c r="B51" s="369" t="s">
        <v>30</v>
      </c>
      <c r="C51" s="372" t="s">
        <v>260</v>
      </c>
      <c r="D51" s="376" t="s">
        <v>266</v>
      </c>
      <c r="E51" s="376"/>
      <c r="F51" s="376"/>
      <c r="G51" s="52"/>
      <c r="H51" s="52"/>
      <c r="I51" s="52"/>
      <c r="J51" s="53"/>
    </row>
    <row r="52" spans="2:10" ht="27" customHeight="1">
      <c r="B52" s="370"/>
      <c r="C52" s="373"/>
      <c r="D52" s="376" t="s">
        <v>267</v>
      </c>
      <c r="E52" s="376"/>
      <c r="F52" s="376"/>
      <c r="G52" s="52"/>
      <c r="H52" s="52"/>
      <c r="I52" s="52"/>
      <c r="J52" s="53"/>
    </row>
    <row r="53" spans="2:10" ht="27" customHeight="1" thickBot="1">
      <c r="B53" s="371"/>
      <c r="C53" s="374"/>
      <c r="D53" s="377" t="s">
        <v>268</v>
      </c>
      <c r="E53" s="378"/>
      <c r="F53" s="379"/>
      <c r="G53" s="58"/>
      <c r="H53" s="58"/>
      <c r="I53" s="58"/>
      <c r="J53" s="59"/>
    </row>
    <row r="55" spans="2:10">
      <c r="F55" s="19" t="s">
        <v>648</v>
      </c>
      <c r="G55" s="269"/>
      <c r="H55" s="269"/>
      <c r="I55" s="269"/>
      <c r="J55" s="269"/>
    </row>
    <row r="56" spans="2:10">
      <c r="F56" s="19" t="s">
        <v>647</v>
      </c>
      <c r="G56" s="269" t="s">
        <v>649</v>
      </c>
      <c r="H56" s="269" t="s">
        <v>649</v>
      </c>
      <c r="I56" s="269" t="s">
        <v>649</v>
      </c>
      <c r="J56" s="269" t="s">
        <v>649</v>
      </c>
    </row>
    <row r="57" spans="2:10">
      <c r="F57" s="19" t="s">
        <v>650</v>
      </c>
      <c r="G57" s="269" t="s">
        <v>651</v>
      </c>
      <c r="H57" s="269" t="s">
        <v>652</v>
      </c>
      <c r="I57" s="269" t="s">
        <v>651</v>
      </c>
      <c r="J57" s="269" t="s">
        <v>652</v>
      </c>
    </row>
    <row r="58" spans="2:10">
      <c r="F58" s="19" t="s">
        <v>709</v>
      </c>
      <c r="G58" s="269" t="s">
        <v>710</v>
      </c>
      <c r="H58" s="269" t="s">
        <v>710</v>
      </c>
      <c r="I58" s="269" t="s">
        <v>710</v>
      </c>
      <c r="J58" s="269" t="s">
        <v>710</v>
      </c>
    </row>
    <row r="59" spans="2:10">
      <c r="F59" s="19" t="s">
        <v>653</v>
      </c>
      <c r="G59" s="269" t="s">
        <v>655</v>
      </c>
      <c r="H59" s="269" t="s">
        <v>655</v>
      </c>
      <c r="I59" s="269" t="s">
        <v>655</v>
      </c>
      <c r="J59" s="269" t="s">
        <v>655</v>
      </c>
    </row>
    <row r="60" spans="2:10">
      <c r="F60" s="19" t="s">
        <v>656</v>
      </c>
      <c r="G60" s="269"/>
      <c r="H60" s="269"/>
      <c r="I60" s="269" t="s">
        <v>660</v>
      </c>
      <c r="J60" s="269" t="s">
        <v>660</v>
      </c>
    </row>
    <row r="61" spans="2:10">
      <c r="F61" s="19" t="s">
        <v>682</v>
      </c>
      <c r="G61" s="269" t="s">
        <v>772</v>
      </c>
      <c r="H61" s="269" t="s">
        <v>772</v>
      </c>
      <c r="I61" s="364" t="s">
        <v>773</v>
      </c>
      <c r="J61" s="365"/>
    </row>
  </sheetData>
  <mergeCells count="43">
    <mergeCell ref="I61:J61"/>
    <mergeCell ref="D37:F37"/>
    <mergeCell ref="B35:C35"/>
    <mergeCell ref="B29:B33"/>
    <mergeCell ref="C29:C33"/>
    <mergeCell ref="B51:B53"/>
    <mergeCell ref="C51:C53"/>
    <mergeCell ref="D46:F46"/>
    <mergeCell ref="D51:F51"/>
    <mergeCell ref="D52:F52"/>
    <mergeCell ref="D53:F53"/>
    <mergeCell ref="D45:F45"/>
    <mergeCell ref="B43:C43"/>
    <mergeCell ref="B48:C48"/>
    <mergeCell ref="D50:F50"/>
    <mergeCell ref="C38:C39"/>
    <mergeCell ref="D17:E19"/>
    <mergeCell ref="D32:E33"/>
    <mergeCell ref="D29:F29"/>
    <mergeCell ref="D30:F30"/>
    <mergeCell ref="D31:F31"/>
    <mergeCell ref="B2:C2"/>
    <mergeCell ref="B7:C7"/>
    <mergeCell ref="D4:F4"/>
    <mergeCell ref="D9:F9"/>
    <mergeCell ref="D28:F28"/>
    <mergeCell ref="B26:C26"/>
    <mergeCell ref="B10:B24"/>
    <mergeCell ref="D20:E21"/>
    <mergeCell ref="D22:E24"/>
    <mergeCell ref="C20:C24"/>
    <mergeCell ref="C15:C19"/>
    <mergeCell ref="C10:C14"/>
    <mergeCell ref="D10:E11"/>
    <mergeCell ref="D5:F5"/>
    <mergeCell ref="D12:E14"/>
    <mergeCell ref="D15:E16"/>
    <mergeCell ref="B38:B41"/>
    <mergeCell ref="D38:F38"/>
    <mergeCell ref="E41:F41"/>
    <mergeCell ref="E39:F39"/>
    <mergeCell ref="D40:F40"/>
    <mergeCell ref="C40:C4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sheetPr>
    <tabColor theme="1"/>
  </sheetPr>
  <dimension ref="A1:S36"/>
  <sheetViews>
    <sheetView workbookViewId="0">
      <pane xSplit="7" ySplit="5" topLeftCell="P12" activePane="bottomRight" state="frozen"/>
      <selection pane="topRight" activeCell="F1" sqref="F1"/>
      <selection pane="bottomLeft" activeCell="A7" sqref="A7"/>
      <selection pane="bottomRight" activeCell="N3" sqref="N3:S3"/>
    </sheetView>
  </sheetViews>
  <sheetFormatPr defaultRowHeight="12.75"/>
  <cols>
    <col min="1" max="1" width="4.125" style="66" customWidth="1"/>
    <col min="2" max="3" width="2.625" style="66" customWidth="1"/>
    <col min="4" max="5" width="11.625" style="66" customWidth="1"/>
    <col min="6" max="6" width="2.625" style="66" customWidth="1"/>
    <col min="7" max="7" width="21" style="66" bestFit="1" customWidth="1"/>
    <col min="8" max="19" width="19.75" style="66" customWidth="1"/>
    <col min="20" max="16384" width="9" style="66"/>
  </cols>
  <sheetData>
    <row r="1" spans="1:19" ht="13.5" thickBot="1">
      <c r="A1" s="267" t="str">
        <f>HYPERLINK("#Navi",Navi)</f>
        <v>Navi</v>
      </c>
    </row>
    <row r="2" spans="1:19">
      <c r="B2" s="398" t="s">
        <v>311</v>
      </c>
      <c r="C2" s="399"/>
      <c r="D2" s="399"/>
      <c r="E2" s="399"/>
      <c r="F2" s="399"/>
      <c r="G2" s="399"/>
      <c r="H2" s="155"/>
      <c r="I2" s="155"/>
      <c r="J2" s="155"/>
      <c r="K2" s="155"/>
      <c r="L2" s="155"/>
      <c r="M2" s="154"/>
    </row>
    <row r="3" spans="1:19" s="67" customFormat="1" ht="12.75" customHeight="1">
      <c r="B3" s="153"/>
      <c r="C3" s="152"/>
      <c r="D3" s="152"/>
      <c r="E3" s="152"/>
      <c r="F3" s="152"/>
      <c r="G3" s="152"/>
      <c r="H3" s="396" t="s">
        <v>9</v>
      </c>
      <c r="I3" s="396"/>
      <c r="J3" s="396"/>
      <c r="K3" s="396"/>
      <c r="L3" s="396"/>
      <c r="M3" s="405"/>
      <c r="N3" s="395" t="s">
        <v>10</v>
      </c>
      <c r="O3" s="396"/>
      <c r="P3" s="396"/>
      <c r="Q3" s="396"/>
      <c r="R3" s="396"/>
      <c r="S3" s="396"/>
    </row>
    <row r="4" spans="1:19" s="67" customFormat="1" ht="25.5">
      <c r="B4" s="153"/>
      <c r="C4" s="152"/>
      <c r="D4" s="152"/>
      <c r="E4" s="152"/>
      <c r="F4" s="152"/>
      <c r="G4" s="152"/>
      <c r="H4" s="114" t="s">
        <v>622</v>
      </c>
      <c r="I4" s="114" t="s">
        <v>623</v>
      </c>
      <c r="J4" s="114" t="s">
        <v>624</v>
      </c>
      <c r="K4" s="114" t="s">
        <v>625</v>
      </c>
      <c r="L4" s="114" t="s">
        <v>312</v>
      </c>
      <c r="M4" s="151" t="s">
        <v>143</v>
      </c>
      <c r="N4" s="114" t="s">
        <v>622</v>
      </c>
      <c r="O4" s="114" t="s">
        <v>623</v>
      </c>
      <c r="P4" s="114" t="s">
        <v>624</v>
      </c>
      <c r="Q4" s="114" t="s">
        <v>625</v>
      </c>
      <c r="R4" s="114" t="s">
        <v>312</v>
      </c>
      <c r="S4" s="151" t="s">
        <v>143</v>
      </c>
    </row>
    <row r="5" spans="1:19" ht="25.5">
      <c r="B5" s="400" t="s">
        <v>387</v>
      </c>
      <c r="C5" s="401"/>
      <c r="D5" s="401"/>
      <c r="E5" s="401"/>
      <c r="F5" s="406" t="s">
        <v>399</v>
      </c>
      <c r="G5" s="406"/>
      <c r="H5" s="85" t="s">
        <v>314</v>
      </c>
      <c r="I5" s="85" t="s">
        <v>315</v>
      </c>
      <c r="J5" s="85" t="s">
        <v>316</v>
      </c>
      <c r="K5" s="85" t="s">
        <v>317</v>
      </c>
      <c r="L5" s="85" t="s">
        <v>318</v>
      </c>
      <c r="M5" s="149"/>
      <c r="N5" s="86" t="s">
        <v>314</v>
      </c>
      <c r="O5" s="68" t="s">
        <v>315</v>
      </c>
      <c r="P5" s="68" t="s">
        <v>316</v>
      </c>
      <c r="Q5" s="68" t="s">
        <v>317</v>
      </c>
      <c r="R5" s="68" t="s">
        <v>318</v>
      </c>
      <c r="S5" s="72"/>
    </row>
    <row r="6" spans="1:19">
      <c r="B6" s="400" t="s">
        <v>265</v>
      </c>
      <c r="C6" s="401"/>
      <c r="D6" s="401"/>
      <c r="E6" s="392" t="s">
        <v>52</v>
      </c>
      <c r="F6" s="73" t="s">
        <v>265</v>
      </c>
      <c r="G6" s="70"/>
      <c r="H6" s="90"/>
      <c r="I6" s="90"/>
      <c r="J6" s="90"/>
      <c r="K6" s="90"/>
      <c r="L6" s="90"/>
      <c r="M6" s="148"/>
      <c r="N6" s="157"/>
      <c r="O6" s="69"/>
      <c r="P6" s="69"/>
      <c r="Q6" s="69"/>
      <c r="R6" s="69"/>
      <c r="S6" s="69"/>
    </row>
    <row r="7" spans="1:19">
      <c r="B7" s="400"/>
      <c r="C7" s="401"/>
      <c r="D7" s="401"/>
      <c r="E7" s="393"/>
      <c r="F7" s="389"/>
      <c r="G7" s="70" t="s">
        <v>282</v>
      </c>
      <c r="H7" s="71"/>
      <c r="I7" s="71"/>
      <c r="J7" s="71"/>
      <c r="K7" s="71"/>
      <c r="L7" s="71"/>
      <c r="M7" s="147"/>
      <c r="N7" s="156"/>
      <c r="O7" s="71"/>
      <c r="P7" s="71"/>
      <c r="Q7" s="71"/>
      <c r="R7" s="71"/>
      <c r="S7" s="71"/>
    </row>
    <row r="8" spans="1:19">
      <c r="B8" s="400"/>
      <c r="C8" s="401"/>
      <c r="D8" s="401"/>
      <c r="E8" s="393"/>
      <c r="F8" s="389"/>
      <c r="G8" s="70" t="s">
        <v>283</v>
      </c>
      <c r="H8" s="71"/>
      <c r="I8" s="71"/>
      <c r="J8" s="71"/>
      <c r="K8" s="71"/>
      <c r="L8" s="71"/>
      <c r="M8" s="147"/>
      <c r="N8" s="156"/>
      <c r="O8" s="71"/>
      <c r="P8" s="71"/>
      <c r="Q8" s="71"/>
      <c r="R8" s="71"/>
      <c r="S8" s="71"/>
    </row>
    <row r="9" spans="1:19">
      <c r="B9" s="400"/>
      <c r="C9" s="401"/>
      <c r="D9" s="401"/>
      <c r="E9" s="393"/>
      <c r="F9" s="389"/>
      <c r="G9" s="70" t="s">
        <v>266</v>
      </c>
      <c r="H9" s="71"/>
      <c r="I9" s="71"/>
      <c r="J9" s="71"/>
      <c r="K9" s="71"/>
      <c r="L9" s="71"/>
      <c r="M9" s="147"/>
      <c r="N9" s="156"/>
      <c r="O9" s="71"/>
      <c r="P9" s="71"/>
      <c r="Q9" s="71"/>
      <c r="R9" s="71"/>
      <c r="S9" s="71"/>
    </row>
    <row r="10" spans="1:19">
      <c r="B10" s="400"/>
      <c r="C10" s="401"/>
      <c r="D10" s="401"/>
      <c r="E10" s="393"/>
      <c r="F10" s="389"/>
      <c r="G10" s="70" t="s">
        <v>267</v>
      </c>
      <c r="H10" s="71"/>
      <c r="I10" s="71"/>
      <c r="J10" s="71"/>
      <c r="K10" s="71"/>
      <c r="L10" s="71"/>
      <c r="M10" s="147"/>
      <c r="N10" s="156"/>
      <c r="O10" s="71"/>
      <c r="P10" s="71"/>
      <c r="Q10" s="71"/>
      <c r="R10" s="71"/>
      <c r="S10" s="71"/>
    </row>
    <row r="11" spans="1:19">
      <c r="B11" s="400"/>
      <c r="C11" s="401"/>
      <c r="D11" s="401"/>
      <c r="E11" s="393"/>
      <c r="F11" s="389"/>
      <c r="G11" s="70" t="s">
        <v>284</v>
      </c>
      <c r="H11" s="71"/>
      <c r="I11" s="71"/>
      <c r="J11" s="71"/>
      <c r="K11" s="71"/>
      <c r="L11" s="71"/>
      <c r="M11" s="147"/>
      <c r="N11" s="156"/>
      <c r="O11" s="71"/>
      <c r="P11" s="71"/>
      <c r="Q11" s="71"/>
      <c r="R11" s="71"/>
      <c r="S11" s="71"/>
    </row>
    <row r="12" spans="1:19">
      <c r="B12" s="402"/>
      <c r="C12" s="401"/>
      <c r="D12" s="401"/>
      <c r="E12" s="397"/>
      <c r="F12" s="391"/>
      <c r="G12" s="70" t="s">
        <v>285</v>
      </c>
      <c r="H12" s="71"/>
      <c r="I12" s="71"/>
      <c r="J12" s="71"/>
      <c r="K12" s="71"/>
      <c r="L12" s="71"/>
      <c r="M12" s="147"/>
      <c r="N12" s="156"/>
      <c r="O12" s="71"/>
      <c r="P12" s="71"/>
      <c r="Q12" s="71"/>
      <c r="R12" s="71"/>
      <c r="S12" s="71"/>
    </row>
    <row r="13" spans="1:19" ht="14.25" customHeight="1">
      <c r="B13" s="387"/>
      <c r="C13" s="381" t="s">
        <v>5</v>
      </c>
      <c r="D13" s="382"/>
      <c r="E13" s="392" t="s">
        <v>319</v>
      </c>
      <c r="F13" s="73" t="s">
        <v>265</v>
      </c>
      <c r="G13" s="70"/>
      <c r="H13" s="90"/>
      <c r="I13" s="90"/>
      <c r="J13" s="90"/>
      <c r="K13" s="90"/>
      <c r="L13" s="90"/>
      <c r="M13" s="148"/>
      <c r="N13" s="156"/>
      <c r="O13" s="71"/>
      <c r="P13" s="71"/>
      <c r="Q13" s="71"/>
      <c r="R13" s="71"/>
      <c r="S13" s="71"/>
    </row>
    <row r="14" spans="1:19">
      <c r="B14" s="387"/>
      <c r="C14" s="383"/>
      <c r="D14" s="384"/>
      <c r="E14" s="393"/>
      <c r="F14" s="389"/>
      <c r="G14" s="70" t="s">
        <v>282</v>
      </c>
      <c r="H14" s="90"/>
      <c r="I14" s="90"/>
      <c r="J14" s="90"/>
      <c r="K14" s="90"/>
      <c r="L14" s="90"/>
      <c r="M14" s="148"/>
      <c r="N14" s="156"/>
      <c r="O14" s="71"/>
      <c r="P14" s="71"/>
      <c r="Q14" s="71"/>
      <c r="R14" s="71"/>
      <c r="S14" s="71"/>
    </row>
    <row r="15" spans="1:19">
      <c r="B15" s="387"/>
      <c r="C15" s="383"/>
      <c r="D15" s="384"/>
      <c r="E15" s="393"/>
      <c r="F15" s="389"/>
      <c r="G15" s="70" t="s">
        <v>283</v>
      </c>
      <c r="H15" s="90"/>
      <c r="I15" s="90"/>
      <c r="J15" s="90"/>
      <c r="K15" s="90"/>
      <c r="L15" s="90"/>
      <c r="M15" s="148"/>
      <c r="N15" s="156"/>
      <c r="O15" s="71"/>
      <c r="P15" s="71"/>
      <c r="Q15" s="71"/>
      <c r="R15" s="71"/>
      <c r="S15" s="71"/>
    </row>
    <row r="16" spans="1:19">
      <c r="B16" s="387"/>
      <c r="C16" s="383"/>
      <c r="D16" s="384"/>
      <c r="E16" s="393"/>
      <c r="F16" s="389"/>
      <c r="G16" s="70" t="s">
        <v>266</v>
      </c>
      <c r="H16" s="90"/>
      <c r="I16" s="90"/>
      <c r="J16" s="90"/>
      <c r="K16" s="90"/>
      <c r="L16" s="90"/>
      <c r="M16" s="148"/>
      <c r="N16" s="156"/>
      <c r="O16" s="71"/>
      <c r="P16" s="71"/>
      <c r="Q16" s="71"/>
      <c r="R16" s="71"/>
      <c r="S16" s="71"/>
    </row>
    <row r="17" spans="2:19">
      <c r="B17" s="387"/>
      <c r="C17" s="383"/>
      <c r="D17" s="384"/>
      <c r="E17" s="393"/>
      <c r="F17" s="389"/>
      <c r="G17" s="70" t="s">
        <v>267</v>
      </c>
      <c r="H17" s="90"/>
      <c r="I17" s="90"/>
      <c r="J17" s="90"/>
      <c r="K17" s="90"/>
      <c r="L17" s="90"/>
      <c r="M17" s="148"/>
      <c r="N17" s="156"/>
      <c r="O17" s="71"/>
      <c r="P17" s="71"/>
      <c r="Q17" s="71"/>
      <c r="R17" s="71"/>
      <c r="S17" s="71"/>
    </row>
    <row r="18" spans="2:19">
      <c r="B18" s="387"/>
      <c r="C18" s="383"/>
      <c r="D18" s="384"/>
      <c r="E18" s="393"/>
      <c r="F18" s="389"/>
      <c r="G18" s="70" t="s">
        <v>284</v>
      </c>
      <c r="H18" s="90"/>
      <c r="I18" s="90"/>
      <c r="J18" s="90"/>
      <c r="K18" s="90"/>
      <c r="L18" s="90"/>
      <c r="M18" s="148"/>
      <c r="N18" s="156"/>
      <c r="O18" s="71"/>
      <c r="P18" s="71"/>
      <c r="Q18" s="71"/>
      <c r="R18" s="71"/>
      <c r="S18" s="71"/>
    </row>
    <row r="19" spans="2:19">
      <c r="B19" s="387"/>
      <c r="C19" s="403"/>
      <c r="D19" s="404"/>
      <c r="E19" s="397"/>
      <c r="F19" s="391"/>
      <c r="G19" s="70" t="s">
        <v>285</v>
      </c>
      <c r="H19" s="90"/>
      <c r="I19" s="90"/>
      <c r="J19" s="90"/>
      <c r="K19" s="90"/>
      <c r="L19" s="90"/>
      <c r="M19" s="148"/>
      <c r="N19" s="156"/>
      <c r="O19" s="71"/>
      <c r="P19" s="71"/>
      <c r="Q19" s="71"/>
      <c r="R19" s="71"/>
      <c r="S19" s="71"/>
    </row>
    <row r="20" spans="2:19" ht="14.25" customHeight="1">
      <c r="B20" s="387"/>
      <c r="C20" s="381" t="s">
        <v>6</v>
      </c>
      <c r="D20" s="382"/>
      <c r="E20" s="392" t="s">
        <v>52</v>
      </c>
      <c r="F20" s="73" t="s">
        <v>265</v>
      </c>
      <c r="G20" s="70"/>
      <c r="H20" s="90"/>
      <c r="I20" s="90"/>
      <c r="J20" s="90"/>
      <c r="K20" s="90"/>
      <c r="L20" s="90"/>
      <c r="M20" s="148"/>
      <c r="N20" s="156"/>
      <c r="O20" s="71"/>
      <c r="P20" s="71"/>
      <c r="Q20" s="71"/>
      <c r="R20" s="71"/>
      <c r="S20" s="71"/>
    </row>
    <row r="21" spans="2:19">
      <c r="B21" s="387"/>
      <c r="C21" s="383"/>
      <c r="D21" s="384"/>
      <c r="E21" s="393"/>
      <c r="F21" s="389"/>
      <c r="G21" s="70" t="s">
        <v>282</v>
      </c>
      <c r="H21" s="90"/>
      <c r="I21" s="90"/>
      <c r="J21" s="90"/>
      <c r="K21" s="90"/>
      <c r="L21" s="90"/>
      <c r="M21" s="148"/>
      <c r="N21" s="156"/>
      <c r="O21" s="71"/>
      <c r="P21" s="71"/>
      <c r="Q21" s="71"/>
      <c r="R21" s="71"/>
      <c r="S21" s="71"/>
    </row>
    <row r="22" spans="2:19">
      <c r="B22" s="387"/>
      <c r="C22" s="383"/>
      <c r="D22" s="384"/>
      <c r="E22" s="393"/>
      <c r="F22" s="389"/>
      <c r="G22" s="70" t="s">
        <v>283</v>
      </c>
      <c r="H22" s="90"/>
      <c r="I22" s="90"/>
      <c r="J22" s="90"/>
      <c r="K22" s="90"/>
      <c r="L22" s="90"/>
      <c r="M22" s="148"/>
      <c r="N22" s="156"/>
      <c r="O22" s="71"/>
      <c r="P22" s="71"/>
      <c r="Q22" s="71"/>
      <c r="R22" s="71"/>
      <c r="S22" s="71"/>
    </row>
    <row r="23" spans="2:19">
      <c r="B23" s="387"/>
      <c r="C23" s="383"/>
      <c r="D23" s="384"/>
      <c r="E23" s="393"/>
      <c r="F23" s="389"/>
      <c r="G23" s="70" t="s">
        <v>266</v>
      </c>
      <c r="H23" s="90"/>
      <c r="I23" s="90"/>
      <c r="J23" s="90"/>
      <c r="K23" s="90"/>
      <c r="L23" s="90"/>
      <c r="M23" s="148"/>
      <c r="N23" s="156"/>
      <c r="O23" s="71"/>
      <c r="P23" s="71"/>
      <c r="Q23" s="71"/>
      <c r="R23" s="71"/>
      <c r="S23" s="71"/>
    </row>
    <row r="24" spans="2:19">
      <c r="B24" s="387"/>
      <c r="C24" s="383"/>
      <c r="D24" s="384"/>
      <c r="E24" s="393"/>
      <c r="F24" s="389"/>
      <c r="G24" s="70" t="s">
        <v>267</v>
      </c>
      <c r="H24" s="90"/>
      <c r="I24" s="90"/>
      <c r="J24" s="90"/>
      <c r="K24" s="90"/>
      <c r="L24" s="90"/>
      <c r="M24" s="148"/>
      <c r="N24" s="156"/>
      <c r="O24" s="71"/>
      <c r="P24" s="71"/>
      <c r="Q24" s="71"/>
      <c r="R24" s="71"/>
      <c r="S24" s="71"/>
    </row>
    <row r="25" spans="2:19">
      <c r="B25" s="387"/>
      <c r="C25" s="383"/>
      <c r="D25" s="384"/>
      <c r="E25" s="393"/>
      <c r="F25" s="389"/>
      <c r="G25" s="70" t="s">
        <v>284</v>
      </c>
      <c r="H25" s="90"/>
      <c r="I25" s="90"/>
      <c r="J25" s="90"/>
      <c r="K25" s="90"/>
      <c r="L25" s="90"/>
      <c r="M25" s="148"/>
      <c r="N25" s="156"/>
      <c r="O25" s="71"/>
      <c r="P25" s="71"/>
      <c r="Q25" s="71"/>
      <c r="R25" s="71"/>
      <c r="S25" s="71"/>
    </row>
    <row r="26" spans="2:19" ht="13.5" thickBot="1">
      <c r="B26" s="388"/>
      <c r="C26" s="385"/>
      <c r="D26" s="386"/>
      <c r="E26" s="394"/>
      <c r="F26" s="390"/>
      <c r="G26" s="146" t="s">
        <v>285</v>
      </c>
      <c r="H26" s="145"/>
      <c r="I26" s="145"/>
      <c r="J26" s="145"/>
      <c r="K26" s="145"/>
      <c r="L26" s="145"/>
      <c r="M26" s="144"/>
      <c r="N26" s="156"/>
      <c r="O26" s="71"/>
      <c r="P26" s="71"/>
      <c r="Q26" s="71"/>
      <c r="R26" s="71"/>
      <c r="S26" s="71"/>
    </row>
    <row r="28" spans="2:19">
      <c r="G28" s="71" t="s">
        <v>648</v>
      </c>
      <c r="H28" s="276"/>
      <c r="I28" s="276"/>
      <c r="J28" s="276"/>
      <c r="K28" s="276"/>
      <c r="L28" s="276"/>
      <c r="M28" s="276"/>
      <c r="N28" s="276"/>
      <c r="O28" s="276"/>
      <c r="P28" s="276"/>
      <c r="Q28" s="276"/>
      <c r="R28" s="276"/>
      <c r="S28" s="276"/>
    </row>
    <row r="29" spans="2:19">
      <c r="G29" s="71" t="s">
        <v>647</v>
      </c>
      <c r="H29" s="276" t="s">
        <v>649</v>
      </c>
      <c r="I29" s="276" t="s">
        <v>649</v>
      </c>
      <c r="J29" s="276" t="s">
        <v>649</v>
      </c>
      <c r="K29" s="276" t="s">
        <v>649</v>
      </c>
      <c r="L29" s="276" t="s">
        <v>649</v>
      </c>
      <c r="M29" s="276" t="s">
        <v>649</v>
      </c>
      <c r="N29" s="276" t="s">
        <v>649</v>
      </c>
      <c r="O29" s="276" t="s">
        <v>649</v>
      </c>
      <c r="P29" s="276" t="s">
        <v>649</v>
      </c>
      <c r="Q29" s="276" t="s">
        <v>649</v>
      </c>
      <c r="R29" s="276" t="s">
        <v>649</v>
      </c>
      <c r="S29" s="276" t="s">
        <v>649</v>
      </c>
    </row>
    <row r="30" spans="2:19">
      <c r="G30" s="71" t="s">
        <v>650</v>
      </c>
      <c r="H30" s="276" t="s">
        <v>651</v>
      </c>
      <c r="I30" s="276" t="s">
        <v>651</v>
      </c>
      <c r="J30" s="276" t="s">
        <v>651</v>
      </c>
      <c r="K30" s="276" t="s">
        <v>651</v>
      </c>
      <c r="L30" s="276" t="s">
        <v>651</v>
      </c>
      <c r="M30" s="276" t="s">
        <v>651</v>
      </c>
      <c r="N30" s="276" t="s">
        <v>651</v>
      </c>
      <c r="O30" s="276" t="s">
        <v>651</v>
      </c>
      <c r="P30" s="276" t="s">
        <v>651</v>
      </c>
      <c r="Q30" s="276" t="s">
        <v>651</v>
      </c>
      <c r="R30" s="276" t="s">
        <v>651</v>
      </c>
      <c r="S30" s="276" t="s">
        <v>651</v>
      </c>
    </row>
    <row r="31" spans="2:19">
      <c r="G31" s="71" t="s">
        <v>709</v>
      </c>
      <c r="H31" s="276" t="s">
        <v>710</v>
      </c>
      <c r="I31" s="276" t="s">
        <v>710</v>
      </c>
      <c r="J31" s="276" t="s">
        <v>710</v>
      </c>
      <c r="K31" s="276" t="s">
        <v>710</v>
      </c>
      <c r="L31" s="276" t="s">
        <v>710</v>
      </c>
      <c r="M31" s="276" t="s">
        <v>710</v>
      </c>
      <c r="N31" s="276" t="s">
        <v>710</v>
      </c>
      <c r="O31" s="276" t="s">
        <v>710</v>
      </c>
      <c r="P31" s="276" t="s">
        <v>710</v>
      </c>
      <c r="Q31" s="276" t="s">
        <v>710</v>
      </c>
      <c r="R31" s="276" t="s">
        <v>710</v>
      </c>
      <c r="S31" s="276" t="s">
        <v>710</v>
      </c>
    </row>
    <row r="32" spans="2:19">
      <c r="G32" s="71" t="s">
        <v>653</v>
      </c>
      <c r="H32" s="276" t="s">
        <v>655</v>
      </c>
      <c r="I32" s="276" t="s">
        <v>655</v>
      </c>
      <c r="J32" s="276" t="s">
        <v>655</v>
      </c>
      <c r="K32" s="276" t="s">
        <v>655</v>
      </c>
      <c r="L32" s="276" t="s">
        <v>655</v>
      </c>
      <c r="M32" s="276" t="s">
        <v>655</v>
      </c>
      <c r="N32" s="276" t="s">
        <v>655</v>
      </c>
      <c r="O32" s="276" t="s">
        <v>655</v>
      </c>
      <c r="P32" s="276" t="s">
        <v>655</v>
      </c>
      <c r="Q32" s="276" t="s">
        <v>655</v>
      </c>
      <c r="R32" s="276" t="s">
        <v>655</v>
      </c>
      <c r="S32" s="276" t="s">
        <v>655</v>
      </c>
    </row>
    <row r="33" spans="7:19">
      <c r="G33" s="71" t="s">
        <v>656</v>
      </c>
      <c r="H33" s="276"/>
      <c r="I33" s="276"/>
      <c r="J33" s="276"/>
      <c r="K33" s="276"/>
      <c r="L33" s="276"/>
      <c r="M33" s="276"/>
      <c r="N33" s="276"/>
      <c r="O33" s="276" t="s">
        <v>660</v>
      </c>
      <c r="P33" s="276" t="s">
        <v>660</v>
      </c>
      <c r="Q33" s="276" t="s">
        <v>660</v>
      </c>
      <c r="R33" s="276" t="s">
        <v>660</v>
      </c>
      <c r="S33" s="276" t="s">
        <v>660</v>
      </c>
    </row>
    <row r="34" spans="7:19">
      <c r="G34" s="71" t="s">
        <v>682</v>
      </c>
      <c r="H34" s="276"/>
      <c r="I34" s="276"/>
      <c r="J34" s="276"/>
      <c r="K34" s="276"/>
      <c r="L34" s="276"/>
      <c r="M34" s="276"/>
      <c r="N34" s="276"/>
      <c r="O34" s="276"/>
      <c r="P34" s="276"/>
      <c r="Q34" s="276"/>
      <c r="R34" s="276"/>
      <c r="S34" s="276"/>
    </row>
    <row r="35" spans="7:19">
      <c r="P35" s="66" t="s">
        <v>782</v>
      </c>
    </row>
    <row r="36" spans="7:19">
      <c r="P36" s="66" t="s">
        <v>781</v>
      </c>
    </row>
  </sheetData>
  <mergeCells count="15">
    <mergeCell ref="N3:S3"/>
    <mergeCell ref="E6:E12"/>
    <mergeCell ref="E13:E19"/>
    <mergeCell ref="B2:G2"/>
    <mergeCell ref="B6:D12"/>
    <mergeCell ref="C13:D19"/>
    <mergeCell ref="H3:M3"/>
    <mergeCell ref="B5:E5"/>
    <mergeCell ref="F5:G5"/>
    <mergeCell ref="C20:D26"/>
    <mergeCell ref="B13:B26"/>
    <mergeCell ref="F21:F26"/>
    <mergeCell ref="F14:F19"/>
    <mergeCell ref="F7:F12"/>
    <mergeCell ref="E20:E26"/>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sheetPr>
    <tabColor theme="1"/>
  </sheetPr>
  <dimension ref="A1:N52"/>
  <sheetViews>
    <sheetView workbookViewId="0">
      <selection activeCell="H21" sqref="H21:K21"/>
    </sheetView>
  </sheetViews>
  <sheetFormatPr defaultRowHeight="12.75"/>
  <cols>
    <col min="1" max="1" width="4.125" style="66" customWidth="1"/>
    <col min="2" max="3" width="2.625" style="67" customWidth="1"/>
    <col min="4" max="5" width="6.375" style="67" customWidth="1"/>
    <col min="6" max="6" width="2.625" style="66" customWidth="1"/>
    <col min="7" max="7" width="21" style="66" bestFit="1" customWidth="1"/>
    <col min="8" max="13" width="19.75" style="66" customWidth="1"/>
    <col min="14" max="14" width="22.625" style="66" customWidth="1"/>
    <col min="15" max="16384" width="9" style="66"/>
  </cols>
  <sheetData>
    <row r="1" spans="1:13">
      <c r="A1" s="267" t="str">
        <f>HYPERLINK("#Navi",Navi)</f>
        <v>Navi</v>
      </c>
    </row>
    <row r="2" spans="1:13" ht="13.5" thickBot="1"/>
    <row r="3" spans="1:13">
      <c r="B3" s="398" t="s">
        <v>406</v>
      </c>
      <c r="C3" s="399"/>
      <c r="D3" s="399"/>
      <c r="E3" s="399"/>
      <c r="F3" s="399"/>
      <c r="G3" s="399"/>
      <c r="H3" s="399"/>
      <c r="I3" s="399"/>
      <c r="J3" s="399"/>
      <c r="K3" s="407"/>
      <c r="L3" s="155"/>
      <c r="M3" s="154"/>
    </row>
    <row r="4" spans="1:13" s="67" customFormat="1" ht="12.75" customHeight="1">
      <c r="B4" s="153"/>
      <c r="C4" s="152"/>
      <c r="D4" s="152"/>
      <c r="E4" s="152"/>
      <c r="F4" s="152"/>
      <c r="G4" s="152"/>
      <c r="H4" s="408" t="s">
        <v>8</v>
      </c>
      <c r="I4" s="409"/>
      <c r="J4" s="409"/>
      <c r="K4" s="410"/>
      <c r="L4" s="418" t="s">
        <v>2</v>
      </c>
      <c r="M4" s="434" t="s">
        <v>7</v>
      </c>
    </row>
    <row r="5" spans="1:13" s="67" customFormat="1" ht="25.5">
      <c r="B5" s="153"/>
      <c r="C5" s="152"/>
      <c r="D5" s="152"/>
      <c r="E5" s="152"/>
      <c r="F5" s="152"/>
      <c r="G5" s="152"/>
      <c r="H5" s="114" t="s">
        <v>626</v>
      </c>
      <c r="I5" s="114" t="s">
        <v>627</v>
      </c>
      <c r="J5" s="114" t="s">
        <v>143</v>
      </c>
      <c r="K5" s="114" t="s">
        <v>628</v>
      </c>
      <c r="L5" s="419"/>
      <c r="M5" s="435"/>
    </row>
    <row r="6" spans="1:13" s="67" customFormat="1" ht="24.75" customHeight="1">
      <c r="B6" s="416" t="s">
        <v>387</v>
      </c>
      <c r="C6" s="411"/>
      <c r="D6" s="411"/>
      <c r="E6" s="411"/>
      <c r="F6" s="417" t="s">
        <v>399</v>
      </c>
      <c r="G6" s="417"/>
      <c r="H6" s="85" t="s">
        <v>314</v>
      </c>
      <c r="I6" s="85" t="s">
        <v>320</v>
      </c>
      <c r="J6" s="85"/>
      <c r="K6" s="85" t="s">
        <v>321</v>
      </c>
      <c r="L6" s="173"/>
      <c r="M6" s="174"/>
    </row>
    <row r="7" spans="1:13">
      <c r="B7" s="416" t="s">
        <v>265</v>
      </c>
      <c r="C7" s="411"/>
      <c r="D7" s="411"/>
      <c r="E7" s="413" t="s">
        <v>52</v>
      </c>
      <c r="F7" s="73" t="s">
        <v>265</v>
      </c>
      <c r="G7" s="70"/>
      <c r="H7" s="69"/>
      <c r="I7" s="69"/>
      <c r="J7" s="69"/>
      <c r="K7" s="69"/>
      <c r="L7" s="69"/>
      <c r="M7" s="175"/>
    </row>
    <row r="8" spans="1:13">
      <c r="B8" s="416"/>
      <c r="C8" s="411"/>
      <c r="D8" s="411"/>
      <c r="E8" s="414"/>
      <c r="F8" s="74"/>
      <c r="G8" s="70" t="s">
        <v>266</v>
      </c>
      <c r="H8" s="71"/>
      <c r="I8" s="71"/>
      <c r="J8" s="71"/>
      <c r="K8" s="71"/>
      <c r="L8" s="71"/>
      <c r="M8" s="147"/>
    </row>
    <row r="9" spans="1:13">
      <c r="B9" s="416"/>
      <c r="C9" s="411"/>
      <c r="D9" s="411"/>
      <c r="E9" s="414"/>
      <c r="F9" s="74"/>
      <c r="G9" s="70" t="s">
        <v>267</v>
      </c>
      <c r="H9" s="71"/>
      <c r="I9" s="71"/>
      <c r="J9" s="71"/>
      <c r="K9" s="71"/>
      <c r="L9" s="71"/>
      <c r="M9" s="147"/>
    </row>
    <row r="10" spans="1:13">
      <c r="B10" s="422"/>
      <c r="C10" s="411"/>
      <c r="D10" s="411"/>
      <c r="E10" s="431"/>
      <c r="F10" s="75"/>
      <c r="G10" s="70" t="s">
        <v>284</v>
      </c>
      <c r="H10" s="71"/>
      <c r="I10" s="71"/>
      <c r="J10" s="71"/>
      <c r="K10" s="71"/>
      <c r="L10" s="71"/>
      <c r="M10" s="147"/>
    </row>
    <row r="11" spans="1:13" ht="14.25" customHeight="1">
      <c r="B11" s="176"/>
      <c r="C11" s="411" t="s">
        <v>4</v>
      </c>
      <c r="D11" s="411"/>
      <c r="E11" s="413" t="s">
        <v>53</v>
      </c>
      <c r="F11" s="73" t="s">
        <v>265</v>
      </c>
      <c r="G11" s="70"/>
      <c r="H11" s="69"/>
      <c r="I11" s="69"/>
      <c r="J11" s="69"/>
      <c r="K11" s="69"/>
      <c r="L11" s="69"/>
      <c r="M11" s="175"/>
    </row>
    <row r="12" spans="1:13">
      <c r="B12" s="176"/>
      <c r="C12" s="411"/>
      <c r="D12" s="411"/>
      <c r="E12" s="414"/>
      <c r="F12" s="74"/>
      <c r="G12" s="70" t="s">
        <v>266</v>
      </c>
      <c r="H12" s="69"/>
      <c r="I12" s="69"/>
      <c r="J12" s="69"/>
      <c r="K12" s="69"/>
      <c r="L12" s="69"/>
      <c r="M12" s="175"/>
    </row>
    <row r="13" spans="1:13">
      <c r="B13" s="176"/>
      <c r="C13" s="411"/>
      <c r="D13" s="411"/>
      <c r="E13" s="414"/>
      <c r="F13" s="74"/>
      <c r="G13" s="70" t="s">
        <v>267</v>
      </c>
      <c r="H13" s="69"/>
      <c r="I13" s="69"/>
      <c r="J13" s="69"/>
      <c r="K13" s="69"/>
      <c r="L13" s="69"/>
      <c r="M13" s="175"/>
    </row>
    <row r="14" spans="1:13">
      <c r="B14" s="176"/>
      <c r="C14" s="413"/>
      <c r="D14" s="411"/>
      <c r="E14" s="431"/>
      <c r="F14" s="75"/>
      <c r="G14" s="70" t="s">
        <v>284</v>
      </c>
      <c r="H14" s="69"/>
      <c r="I14" s="69"/>
      <c r="J14" s="69"/>
      <c r="K14" s="69"/>
      <c r="L14" s="69"/>
      <c r="M14" s="175"/>
    </row>
    <row r="15" spans="1:13">
      <c r="B15" s="176"/>
      <c r="C15" s="76"/>
      <c r="D15" s="411" t="s">
        <v>286</v>
      </c>
      <c r="E15" s="413"/>
      <c r="F15" s="73" t="s">
        <v>265</v>
      </c>
      <c r="G15" s="70"/>
      <c r="H15" s="69"/>
      <c r="I15" s="69"/>
      <c r="J15" s="69"/>
      <c r="K15" s="69"/>
      <c r="L15" s="69"/>
      <c r="M15" s="175"/>
    </row>
    <row r="16" spans="1:13">
      <c r="B16" s="176"/>
      <c r="C16" s="76"/>
      <c r="D16" s="411"/>
      <c r="E16" s="414"/>
      <c r="F16" s="74"/>
      <c r="G16" s="70" t="s">
        <v>266</v>
      </c>
      <c r="H16" s="69"/>
      <c r="I16" s="69"/>
      <c r="J16" s="69"/>
      <c r="K16" s="69"/>
      <c r="L16" s="69"/>
      <c r="M16" s="175"/>
    </row>
    <row r="17" spans="2:14">
      <c r="B17" s="176"/>
      <c r="C17" s="76"/>
      <c r="D17" s="411"/>
      <c r="E17" s="414"/>
      <c r="F17" s="74"/>
      <c r="G17" s="70" t="s">
        <v>267</v>
      </c>
      <c r="H17" s="69"/>
      <c r="I17" s="69"/>
      <c r="J17" s="69"/>
      <c r="K17" s="69"/>
      <c r="L17" s="69"/>
      <c r="M17" s="175"/>
    </row>
    <row r="18" spans="2:14" ht="13.5" thickBot="1">
      <c r="B18" s="177"/>
      <c r="C18" s="178"/>
      <c r="D18" s="412"/>
      <c r="E18" s="415"/>
      <c r="F18" s="179"/>
      <c r="G18" s="146" t="s">
        <v>284</v>
      </c>
      <c r="H18" s="180"/>
      <c r="I18" s="180"/>
      <c r="J18" s="180"/>
      <c r="K18" s="180"/>
      <c r="L18" s="180"/>
      <c r="M18" s="181"/>
    </row>
    <row r="19" spans="2:14" ht="13.5" thickBot="1"/>
    <row r="20" spans="2:14">
      <c r="B20" s="398" t="s">
        <v>407</v>
      </c>
      <c r="C20" s="399"/>
      <c r="D20" s="399"/>
      <c r="E20" s="399"/>
      <c r="F20" s="399"/>
      <c r="G20" s="399"/>
      <c r="H20" s="399"/>
      <c r="I20" s="399"/>
      <c r="J20" s="399"/>
      <c r="K20" s="407"/>
      <c r="L20" s="155"/>
      <c r="M20" s="155"/>
      <c r="N20" s="154"/>
    </row>
    <row r="21" spans="2:14" ht="12.75" customHeight="1">
      <c r="B21" s="153"/>
      <c r="C21" s="152"/>
      <c r="D21" s="152"/>
      <c r="E21" s="152"/>
      <c r="F21" s="152"/>
      <c r="G21" s="152"/>
      <c r="H21" s="408" t="s">
        <v>8</v>
      </c>
      <c r="I21" s="409"/>
      <c r="J21" s="409"/>
      <c r="K21" s="410"/>
      <c r="L21" s="418" t="s">
        <v>2</v>
      </c>
      <c r="M21" s="396" t="s">
        <v>7</v>
      </c>
      <c r="N21" s="420" t="s">
        <v>271</v>
      </c>
    </row>
    <row r="22" spans="2:14" ht="25.5">
      <c r="B22" s="153"/>
      <c r="C22" s="152"/>
      <c r="D22" s="152"/>
      <c r="E22" s="152"/>
      <c r="F22" s="152"/>
      <c r="G22" s="152"/>
      <c r="H22" s="114" t="s">
        <v>626</v>
      </c>
      <c r="I22" s="114" t="s">
        <v>627</v>
      </c>
      <c r="J22" s="114" t="s">
        <v>143</v>
      </c>
      <c r="K22" s="114" t="s">
        <v>628</v>
      </c>
      <c r="L22" s="419"/>
      <c r="M22" s="396"/>
      <c r="N22" s="421"/>
    </row>
    <row r="23" spans="2:14" s="67" customFormat="1" ht="24.75" customHeight="1">
      <c r="B23" s="416" t="s">
        <v>387</v>
      </c>
      <c r="C23" s="411"/>
      <c r="D23" s="411"/>
      <c r="E23" s="411"/>
      <c r="F23" s="417" t="s">
        <v>399</v>
      </c>
      <c r="G23" s="417"/>
      <c r="H23" s="85" t="s">
        <v>314</v>
      </c>
      <c r="I23" s="85" t="s">
        <v>320</v>
      </c>
      <c r="J23" s="85"/>
      <c r="K23" s="85" t="s">
        <v>321</v>
      </c>
      <c r="L23" s="173"/>
      <c r="M23" s="173"/>
      <c r="N23" s="150" t="s">
        <v>281</v>
      </c>
    </row>
    <row r="24" spans="2:14">
      <c r="B24" s="416" t="s">
        <v>265</v>
      </c>
      <c r="C24" s="411"/>
      <c r="D24" s="411"/>
      <c r="E24" s="413" t="s">
        <v>52</v>
      </c>
      <c r="F24" s="73" t="s">
        <v>265</v>
      </c>
      <c r="G24" s="70"/>
      <c r="H24" s="69"/>
      <c r="I24" s="69"/>
      <c r="J24" s="69"/>
      <c r="K24" s="69"/>
      <c r="L24" s="69"/>
      <c r="M24" s="69"/>
      <c r="N24" s="175"/>
    </row>
    <row r="25" spans="2:14">
      <c r="B25" s="416"/>
      <c r="C25" s="411"/>
      <c r="D25" s="411"/>
      <c r="E25" s="414"/>
      <c r="F25" s="389"/>
      <c r="G25" s="70" t="s">
        <v>282</v>
      </c>
      <c r="H25" s="71"/>
      <c r="I25" s="71"/>
      <c r="J25" s="71"/>
      <c r="K25" s="71"/>
      <c r="L25" s="71"/>
      <c r="M25" s="71"/>
      <c r="N25" s="147"/>
    </row>
    <row r="26" spans="2:14">
      <c r="B26" s="416"/>
      <c r="C26" s="411"/>
      <c r="D26" s="411"/>
      <c r="E26" s="414"/>
      <c r="F26" s="389"/>
      <c r="G26" s="70" t="s">
        <v>283</v>
      </c>
      <c r="H26" s="71"/>
      <c r="I26" s="71"/>
      <c r="J26" s="71"/>
      <c r="K26" s="71"/>
      <c r="L26" s="71"/>
      <c r="M26" s="71"/>
      <c r="N26" s="147"/>
    </row>
    <row r="27" spans="2:14">
      <c r="B27" s="416"/>
      <c r="C27" s="411"/>
      <c r="D27" s="411"/>
      <c r="E27" s="414"/>
      <c r="F27" s="389"/>
      <c r="G27" s="70" t="s">
        <v>266</v>
      </c>
      <c r="H27" s="71"/>
      <c r="I27" s="71"/>
      <c r="J27" s="71"/>
      <c r="K27" s="71"/>
      <c r="L27" s="71"/>
      <c r="M27" s="71"/>
      <c r="N27" s="147"/>
    </row>
    <row r="28" spans="2:14">
      <c r="B28" s="416"/>
      <c r="C28" s="411"/>
      <c r="D28" s="411"/>
      <c r="E28" s="414"/>
      <c r="F28" s="389"/>
      <c r="G28" s="70" t="s">
        <v>267</v>
      </c>
      <c r="H28" s="71"/>
      <c r="I28" s="71"/>
      <c r="J28" s="71"/>
      <c r="K28" s="71"/>
      <c r="L28" s="71"/>
      <c r="M28" s="71"/>
      <c r="N28" s="147"/>
    </row>
    <row r="29" spans="2:14">
      <c r="B29" s="416"/>
      <c r="C29" s="411"/>
      <c r="D29" s="411"/>
      <c r="E29" s="414"/>
      <c r="F29" s="389"/>
      <c r="G29" s="70" t="s">
        <v>284</v>
      </c>
      <c r="H29" s="71"/>
      <c r="I29" s="71"/>
      <c r="J29" s="71"/>
      <c r="K29" s="71"/>
      <c r="L29" s="71"/>
      <c r="M29" s="71"/>
      <c r="N29" s="147"/>
    </row>
    <row r="30" spans="2:14">
      <c r="B30" s="422"/>
      <c r="C30" s="411"/>
      <c r="D30" s="411"/>
      <c r="E30" s="431"/>
      <c r="F30" s="391"/>
      <c r="G30" s="70" t="s">
        <v>285</v>
      </c>
      <c r="H30" s="71"/>
      <c r="I30" s="71"/>
      <c r="J30" s="71"/>
      <c r="K30" s="71"/>
      <c r="L30" s="71"/>
      <c r="M30" s="71"/>
      <c r="N30" s="147"/>
    </row>
    <row r="31" spans="2:14">
      <c r="B31" s="423"/>
      <c r="C31" s="425" t="s">
        <v>5</v>
      </c>
      <c r="D31" s="426"/>
      <c r="E31" s="413" t="s">
        <v>52</v>
      </c>
      <c r="F31" s="73" t="s">
        <v>265</v>
      </c>
      <c r="G31" s="70"/>
      <c r="H31" s="69"/>
      <c r="I31" s="69"/>
      <c r="J31" s="69"/>
      <c r="K31" s="69"/>
      <c r="L31" s="69"/>
      <c r="M31" s="69"/>
      <c r="N31" s="175"/>
    </row>
    <row r="32" spans="2:14">
      <c r="B32" s="423"/>
      <c r="C32" s="427"/>
      <c r="D32" s="428"/>
      <c r="E32" s="414"/>
      <c r="F32" s="389"/>
      <c r="G32" s="70" t="s">
        <v>282</v>
      </c>
      <c r="H32" s="69"/>
      <c r="I32" s="69"/>
      <c r="J32" s="69"/>
      <c r="K32" s="69"/>
      <c r="L32" s="69"/>
      <c r="M32" s="69"/>
      <c r="N32" s="175"/>
    </row>
    <row r="33" spans="2:14">
      <c r="B33" s="423"/>
      <c r="C33" s="427"/>
      <c r="D33" s="428"/>
      <c r="E33" s="414"/>
      <c r="F33" s="389"/>
      <c r="G33" s="70" t="s">
        <v>283</v>
      </c>
      <c r="H33" s="69"/>
      <c r="I33" s="69"/>
      <c r="J33" s="69"/>
      <c r="K33" s="69"/>
      <c r="L33" s="69"/>
      <c r="M33" s="69"/>
      <c r="N33" s="175"/>
    </row>
    <row r="34" spans="2:14">
      <c r="B34" s="423"/>
      <c r="C34" s="427"/>
      <c r="D34" s="428"/>
      <c r="E34" s="414"/>
      <c r="F34" s="389"/>
      <c r="G34" s="70" t="s">
        <v>266</v>
      </c>
      <c r="H34" s="69"/>
      <c r="I34" s="69"/>
      <c r="J34" s="69"/>
      <c r="K34" s="69"/>
      <c r="L34" s="69"/>
      <c r="M34" s="69"/>
      <c r="N34" s="175"/>
    </row>
    <row r="35" spans="2:14">
      <c r="B35" s="423"/>
      <c r="C35" s="427"/>
      <c r="D35" s="428"/>
      <c r="E35" s="414"/>
      <c r="F35" s="389"/>
      <c r="G35" s="70" t="s">
        <v>267</v>
      </c>
      <c r="H35" s="69"/>
      <c r="I35" s="69"/>
      <c r="J35" s="69"/>
      <c r="K35" s="69"/>
      <c r="L35" s="69"/>
      <c r="M35" s="69"/>
      <c r="N35" s="175"/>
    </row>
    <row r="36" spans="2:14">
      <c r="B36" s="423"/>
      <c r="C36" s="427"/>
      <c r="D36" s="428"/>
      <c r="E36" s="414"/>
      <c r="F36" s="389"/>
      <c r="G36" s="70" t="s">
        <v>284</v>
      </c>
      <c r="H36" s="69"/>
      <c r="I36" s="69"/>
      <c r="J36" s="69"/>
      <c r="K36" s="69"/>
      <c r="L36" s="69"/>
      <c r="M36" s="69"/>
      <c r="N36" s="175"/>
    </row>
    <row r="37" spans="2:14">
      <c r="B37" s="423"/>
      <c r="C37" s="429"/>
      <c r="D37" s="430"/>
      <c r="E37" s="431"/>
      <c r="F37" s="391"/>
      <c r="G37" s="70" t="s">
        <v>285</v>
      </c>
      <c r="H37" s="69"/>
      <c r="I37" s="69"/>
      <c r="J37" s="69"/>
      <c r="K37" s="69"/>
      <c r="L37" s="69"/>
      <c r="M37" s="69"/>
      <c r="N37" s="175"/>
    </row>
    <row r="38" spans="2:14">
      <c r="B38" s="423"/>
      <c r="C38" s="425" t="s">
        <v>6</v>
      </c>
      <c r="D38" s="426"/>
      <c r="E38" s="413" t="s">
        <v>52</v>
      </c>
      <c r="F38" s="73" t="s">
        <v>265</v>
      </c>
      <c r="G38" s="70"/>
      <c r="H38" s="69"/>
      <c r="I38" s="69"/>
      <c r="J38" s="69"/>
      <c r="K38" s="69"/>
      <c r="L38" s="69"/>
      <c r="M38" s="69"/>
      <c r="N38" s="175"/>
    </row>
    <row r="39" spans="2:14">
      <c r="B39" s="423"/>
      <c r="C39" s="427"/>
      <c r="D39" s="428"/>
      <c r="E39" s="414"/>
      <c r="F39" s="389"/>
      <c r="G39" s="70" t="s">
        <v>282</v>
      </c>
      <c r="H39" s="69"/>
      <c r="I39" s="69"/>
      <c r="J39" s="69"/>
      <c r="K39" s="69"/>
      <c r="L39" s="69"/>
      <c r="M39" s="69"/>
      <c r="N39" s="175"/>
    </row>
    <row r="40" spans="2:14">
      <c r="B40" s="423"/>
      <c r="C40" s="427"/>
      <c r="D40" s="428"/>
      <c r="E40" s="414"/>
      <c r="F40" s="389"/>
      <c r="G40" s="70" t="s">
        <v>283</v>
      </c>
      <c r="H40" s="69"/>
      <c r="I40" s="69"/>
      <c r="J40" s="69"/>
      <c r="K40" s="69"/>
      <c r="L40" s="69"/>
      <c r="M40" s="69"/>
      <c r="N40" s="175"/>
    </row>
    <row r="41" spans="2:14">
      <c r="B41" s="423"/>
      <c r="C41" s="427"/>
      <c r="D41" s="428"/>
      <c r="E41" s="414"/>
      <c r="F41" s="389"/>
      <c r="G41" s="70" t="s">
        <v>266</v>
      </c>
      <c r="H41" s="69"/>
      <c r="I41" s="69"/>
      <c r="J41" s="69"/>
      <c r="K41" s="69"/>
      <c r="L41" s="69"/>
      <c r="M41" s="69"/>
      <c r="N41" s="175"/>
    </row>
    <row r="42" spans="2:14">
      <c r="B42" s="423"/>
      <c r="C42" s="427"/>
      <c r="D42" s="428"/>
      <c r="E42" s="414"/>
      <c r="F42" s="389"/>
      <c r="G42" s="70" t="s">
        <v>267</v>
      </c>
      <c r="H42" s="69"/>
      <c r="I42" s="69"/>
      <c r="J42" s="69"/>
      <c r="K42" s="69"/>
      <c r="L42" s="69"/>
      <c r="M42" s="69"/>
      <c r="N42" s="175"/>
    </row>
    <row r="43" spans="2:14">
      <c r="B43" s="423"/>
      <c r="C43" s="427"/>
      <c r="D43" s="428"/>
      <c r="E43" s="414"/>
      <c r="F43" s="389"/>
      <c r="G43" s="70" t="s">
        <v>284</v>
      </c>
      <c r="H43" s="69"/>
      <c r="I43" s="69"/>
      <c r="J43" s="69"/>
      <c r="K43" s="69"/>
      <c r="L43" s="69"/>
      <c r="M43" s="69"/>
      <c r="N43" s="175"/>
    </row>
    <row r="44" spans="2:14" ht="13.5" thickBot="1">
      <c r="B44" s="424"/>
      <c r="C44" s="432"/>
      <c r="D44" s="433"/>
      <c r="E44" s="415"/>
      <c r="F44" s="390"/>
      <c r="G44" s="146" t="s">
        <v>285</v>
      </c>
      <c r="H44" s="180"/>
      <c r="I44" s="180"/>
      <c r="J44" s="180"/>
      <c r="K44" s="180"/>
      <c r="L44" s="180"/>
      <c r="M44" s="180"/>
      <c r="N44" s="181"/>
    </row>
    <row r="46" spans="2:14">
      <c r="G46" s="71" t="s">
        <v>648</v>
      </c>
      <c r="H46" s="276"/>
      <c r="I46" s="276"/>
      <c r="J46" s="276"/>
      <c r="K46" s="276"/>
      <c r="L46" s="276"/>
      <c r="M46" s="276"/>
      <c r="N46" s="276"/>
    </row>
    <row r="47" spans="2:14">
      <c r="G47" s="71" t="s">
        <v>647</v>
      </c>
      <c r="H47" s="276" t="s">
        <v>649</v>
      </c>
      <c r="I47" s="276" t="s">
        <v>649</v>
      </c>
      <c r="J47" s="276" t="s">
        <v>649</v>
      </c>
      <c r="K47" s="276" t="s">
        <v>649</v>
      </c>
      <c r="L47" s="276" t="s">
        <v>649</v>
      </c>
      <c r="M47" s="276" t="s">
        <v>649</v>
      </c>
      <c r="N47" s="276" t="s">
        <v>649</v>
      </c>
    </row>
    <row r="48" spans="2:14">
      <c r="G48" s="71" t="s">
        <v>650</v>
      </c>
      <c r="H48" s="276" t="s">
        <v>651</v>
      </c>
      <c r="I48" s="276" t="s">
        <v>651</v>
      </c>
      <c r="J48" s="276" t="s">
        <v>651</v>
      </c>
      <c r="K48" s="276" t="s">
        <v>651</v>
      </c>
      <c r="L48" s="276" t="s">
        <v>651</v>
      </c>
      <c r="M48" s="276" t="s">
        <v>651</v>
      </c>
      <c r="N48" s="276" t="s">
        <v>651</v>
      </c>
    </row>
    <row r="49" spans="7:14">
      <c r="G49" s="71" t="s">
        <v>709</v>
      </c>
      <c r="H49" s="276" t="s">
        <v>710</v>
      </c>
      <c r="I49" s="276" t="s">
        <v>710</v>
      </c>
      <c r="J49" s="276" t="s">
        <v>710</v>
      </c>
      <c r="K49" s="276" t="s">
        <v>710</v>
      </c>
      <c r="L49" s="276" t="s">
        <v>710</v>
      </c>
      <c r="M49" s="276" t="s">
        <v>710</v>
      </c>
      <c r="N49" s="276" t="s">
        <v>710</v>
      </c>
    </row>
    <row r="50" spans="7:14">
      <c r="G50" s="71" t="s">
        <v>653</v>
      </c>
      <c r="H50" s="276" t="s">
        <v>655</v>
      </c>
      <c r="I50" s="276" t="s">
        <v>655</v>
      </c>
      <c r="J50" s="276" t="s">
        <v>655</v>
      </c>
      <c r="K50" s="276" t="s">
        <v>655</v>
      </c>
      <c r="L50" s="276" t="s">
        <v>655</v>
      </c>
      <c r="M50" s="276" t="s">
        <v>655</v>
      </c>
      <c r="N50" s="276" t="s">
        <v>655</v>
      </c>
    </row>
    <row r="51" spans="7:14">
      <c r="G51" s="71" t="s">
        <v>656</v>
      </c>
      <c r="H51" s="276" t="s">
        <v>660</v>
      </c>
      <c r="I51" s="276" t="s">
        <v>660</v>
      </c>
      <c r="J51" s="276" t="s">
        <v>660</v>
      </c>
      <c r="K51" s="276" t="s">
        <v>660</v>
      </c>
      <c r="L51" s="276"/>
      <c r="M51" s="276"/>
      <c r="N51" s="276"/>
    </row>
    <row r="52" spans="7:14">
      <c r="G52" s="71" t="s">
        <v>682</v>
      </c>
      <c r="H52" s="276" t="s">
        <v>772</v>
      </c>
      <c r="I52" s="276" t="s">
        <v>772</v>
      </c>
      <c r="J52" s="276" t="s">
        <v>772</v>
      </c>
      <c r="K52" s="276" t="s">
        <v>772</v>
      </c>
      <c r="L52" s="276" t="s">
        <v>772</v>
      </c>
      <c r="M52" s="276" t="s">
        <v>772</v>
      </c>
      <c r="N52" s="276" t="s">
        <v>783</v>
      </c>
    </row>
  </sheetData>
  <mergeCells count="29">
    <mergeCell ref="M4:M5"/>
    <mergeCell ref="L4:L5"/>
    <mergeCell ref="H4:K4"/>
    <mergeCell ref="B7:D10"/>
    <mergeCell ref="C11:D14"/>
    <mergeCell ref="E7:E10"/>
    <mergeCell ref="E11:E14"/>
    <mergeCell ref="L21:L22"/>
    <mergeCell ref="M21:M22"/>
    <mergeCell ref="N21:N22"/>
    <mergeCell ref="B24:D30"/>
    <mergeCell ref="B31:B44"/>
    <mergeCell ref="C31:D37"/>
    <mergeCell ref="E38:E44"/>
    <mergeCell ref="E31:E37"/>
    <mergeCell ref="E24:E30"/>
    <mergeCell ref="C38:D44"/>
    <mergeCell ref="F39:F44"/>
    <mergeCell ref="F32:F37"/>
    <mergeCell ref="F25:F30"/>
    <mergeCell ref="B23:E23"/>
    <mergeCell ref="F23:G23"/>
    <mergeCell ref="B3:K3"/>
    <mergeCell ref="B20:K20"/>
    <mergeCell ref="H21:K21"/>
    <mergeCell ref="D15:D18"/>
    <mergeCell ref="E15:E18"/>
    <mergeCell ref="B6:E6"/>
    <mergeCell ref="F6:G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38</vt:i4>
      </vt:variant>
      <vt:variant>
        <vt:lpstr>Zakresy nazwane</vt:lpstr>
      </vt:variant>
      <vt:variant>
        <vt:i4>38</vt:i4>
      </vt:variant>
    </vt:vector>
  </HeadingPairs>
  <TitlesOfParts>
    <vt:vector size="76" baseType="lpstr">
      <vt:lpstr>Navi</vt:lpstr>
      <vt:lpstr>T1</vt:lpstr>
      <vt:lpstr>T1cd</vt:lpstr>
      <vt:lpstr>T2</vt:lpstr>
      <vt:lpstr>T2cd</vt:lpstr>
      <vt:lpstr>T4</vt:lpstr>
      <vt:lpstr>T3</vt:lpstr>
      <vt:lpstr>T5A</vt:lpstr>
      <vt:lpstr>T5BC</vt:lpstr>
      <vt:lpstr>T5D</vt:lpstr>
      <vt:lpstr>T6</vt:lpstr>
      <vt:lpstr>T7</vt:lpstr>
      <vt:lpstr>T8</vt:lpstr>
      <vt:lpstr>T9</vt:lpstr>
      <vt:lpstr>T10A</vt:lpstr>
      <vt:lpstr>T10B</vt:lpstr>
      <vt:lpstr>T10C</vt:lpstr>
      <vt:lpstr>T11A</vt:lpstr>
      <vt:lpstr>T11B</vt:lpstr>
      <vt:lpstr>T12</vt:lpstr>
      <vt:lpstr>T13</vt:lpstr>
      <vt:lpstr>T14</vt:lpstr>
      <vt:lpstr>T15A</vt:lpstr>
      <vt:lpstr>T15B</vt:lpstr>
      <vt:lpstr>T16-ALL</vt:lpstr>
      <vt:lpstr>T17-ALL</vt:lpstr>
      <vt:lpstr>T18A</vt:lpstr>
      <vt:lpstr>T18B</vt:lpstr>
      <vt:lpstr>T18C</vt:lpstr>
      <vt:lpstr>T19</vt:lpstr>
      <vt:lpstr>T20</vt:lpstr>
      <vt:lpstr>T21</vt:lpstr>
      <vt:lpstr>T22</vt:lpstr>
      <vt:lpstr>T23</vt:lpstr>
      <vt:lpstr>T24</vt:lpstr>
      <vt:lpstr>T25</vt:lpstr>
      <vt:lpstr>T26</vt:lpstr>
      <vt:lpstr>T26cd</vt:lpstr>
      <vt:lpstr>_T1</vt:lpstr>
      <vt:lpstr>_T10A</vt:lpstr>
      <vt:lpstr>_T10B</vt:lpstr>
      <vt:lpstr>_T10C</vt:lpstr>
      <vt:lpstr>_T11A</vt:lpstr>
      <vt:lpstr>_T11B</vt:lpstr>
      <vt:lpstr>_T12</vt:lpstr>
      <vt:lpstr>_T13</vt:lpstr>
      <vt:lpstr>_T14</vt:lpstr>
      <vt:lpstr>_T15A</vt:lpstr>
      <vt:lpstr>_T15B</vt:lpstr>
      <vt:lpstr>_T16ALL</vt:lpstr>
      <vt:lpstr>_T17ALL</vt:lpstr>
      <vt:lpstr>_T18A</vt:lpstr>
      <vt:lpstr>_T18B</vt:lpstr>
      <vt:lpstr>_T18C</vt:lpstr>
      <vt:lpstr>_T19</vt:lpstr>
      <vt:lpstr>_T1cd</vt:lpstr>
      <vt:lpstr>_T2</vt:lpstr>
      <vt:lpstr>_T20</vt:lpstr>
      <vt:lpstr>_T21</vt:lpstr>
      <vt:lpstr>_T22</vt:lpstr>
      <vt:lpstr>_T23</vt:lpstr>
      <vt:lpstr>_T24</vt:lpstr>
      <vt:lpstr>_T25</vt:lpstr>
      <vt:lpstr>_T26</vt:lpstr>
      <vt:lpstr>_T26cd</vt:lpstr>
      <vt:lpstr>_T2cd</vt:lpstr>
      <vt:lpstr>_T3</vt:lpstr>
      <vt:lpstr>_T4</vt:lpstr>
      <vt:lpstr>_T5A</vt:lpstr>
      <vt:lpstr>_T5BC</vt:lpstr>
      <vt:lpstr>_T5D</vt:lpstr>
      <vt:lpstr>_T6</vt:lpstr>
      <vt:lpstr>_T7</vt:lpstr>
      <vt:lpstr>_T8</vt:lpstr>
      <vt:lpstr>_T9</vt:lpstr>
      <vt:lpstr>Navi</vt:lpstr>
    </vt:vector>
  </TitlesOfParts>
  <Company>Business Reporting - Advisory Group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Bartosz Ochocki</dc:creator>
  <cp:lastModifiedBy>Michał Skopowski</cp:lastModifiedBy>
  <dcterms:created xsi:type="dcterms:W3CDTF">2009-03-27T10:30:52Z</dcterms:created>
  <dcterms:modified xsi:type="dcterms:W3CDTF">2009-04-20T08:29:23Z</dcterms:modified>
</cp:coreProperties>
</file>