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15330" windowHeight="4110" tabRatio="595" activeTab="0"/>
  </bookViews>
  <sheets>
    <sheet name="Matrix" sheetId="1" r:id="rId1"/>
    <sheet name="Methods" sheetId="2" r:id="rId2"/>
    <sheet name="CA" sheetId="3" r:id="rId3"/>
    <sheet name="CAIASAdjustments" sheetId="4" r:id="rId4"/>
    <sheet name="CAIASEffects" sheetId="5" r:id="rId5"/>
    <sheet name="ExposureClassesApplicable" sheetId="6" r:id="rId6"/>
    <sheet name="Exposure Types" sheetId="7" r:id="rId7"/>
    <sheet name="Exposure Classes" sheetId="8" r:id="rId8"/>
    <sheet name="RiskWeightLevels" sheetId="9" r:id="rId9"/>
    <sheet name="SASpecificExposure" sheetId="10" r:id="rId10"/>
    <sheet name="ObligorGrades" sheetId="11" r:id="rId11"/>
    <sheet name="2.5YearsMaturity" sheetId="12" r:id="rId12"/>
    <sheet name="Equity Exposure Types" sheetId="13" r:id="rId13"/>
    <sheet name="CRM Types" sheetId="14" r:id="rId14"/>
    <sheet name="SACapitalRequirements" sheetId="15" r:id="rId15"/>
    <sheet name="SACRM" sheetId="16" r:id="rId16"/>
    <sheet name="IRBCapitalRequirements" sheetId="17" r:id="rId17"/>
    <sheet name="IRBSlottingCriteriaEquitySimple" sheetId="18" r:id="rId18"/>
    <sheet name="IRBCapitalRequirementsMemo" sheetId="19" r:id="rId19"/>
    <sheet name="IRBEquityPD.LGD" sheetId="20" r:id="rId20"/>
    <sheet name="IRBEquityInternalModels" sheetId="21" r:id="rId21"/>
    <sheet name="IRBCRM" sheetId="22" r:id="rId22"/>
    <sheet name="RiskRedistribution" sheetId="23" r:id="rId23"/>
    <sheet name="SecOrigin" sheetId="24" r:id="rId24"/>
    <sheet name="SecPositions" sheetId="25" r:id="rId25"/>
    <sheet name="Securitisation" sheetId="26" r:id="rId26"/>
    <sheet name="InternalModelsOverview" sheetId="27" r:id="rId27"/>
    <sheet name="MRSurcharges" sheetId="28" r:id="rId28"/>
    <sheet name="MRDailyInfo" sheetId="29" r:id="rId29"/>
    <sheet name="MRAddInfo" sheetId="30" r:id="rId30"/>
    <sheet name="ORMethods" sheetId="31" r:id="rId31"/>
    <sheet name="ORBusinessLines" sheetId="32" r:id="rId32"/>
    <sheet name="ORRequirements" sheetId="33" r:id="rId33"/>
    <sheet name="OREventTypes" sheetId="34" r:id="rId34"/>
    <sheet name="ORCount" sheetId="35" r:id="rId35"/>
    <sheet name="UniversalList" sheetId="36" r:id="rId36"/>
    <sheet name="Counterparties" sheetId="37" r:id="rId37"/>
    <sheet name="Sectors" sheetId="38" r:id="rId38"/>
    <sheet name="DetailsByCounterParty" sheetId="39" r:id="rId39"/>
    <sheet name="DetailsBySector" sheetId="40" r:id="rId40"/>
    <sheet name="OTHGroupInfo" sheetId="41" r:id="rId41"/>
    <sheet name="OTHORMajorLosses" sheetId="42" r:id="rId42"/>
    <sheet name="SecDetails" sheetId="43" r:id="rId43"/>
    <sheet name="Reference List" sheetId="44" r:id="rId44"/>
  </sheets>
  <externalReferences>
    <externalReference r:id="rId47"/>
  </externalReferences>
  <definedNames>
    <definedName name="Z_2340B7C7_7FD5_4F0A_9449_4D07DD79F57C_.wvu.Cols" localSheetId="12" hidden="1">'Equity Exposure Types'!$K:$K</definedName>
    <definedName name="Z_2340B7C7_7FD5_4F0A_9449_4D07DD79F57C_.wvu.Cols" localSheetId="26" hidden="1">'InternalModelsOverview'!$K:$K</definedName>
    <definedName name="Z_2340B7C7_7FD5_4F0A_9449_4D07DD79F57C_.wvu.Cols" localSheetId="21" hidden="1">'IRBCRM'!$F:$F,'IRBCRM'!$K:$K</definedName>
    <definedName name="Z_2340B7C7_7FD5_4F0A_9449_4D07DD79F57C_.wvu.Cols" localSheetId="29" hidden="1">'MRAddInfo'!$F:$F</definedName>
    <definedName name="Z_2340B7C7_7FD5_4F0A_9449_4D07DD79F57C_.wvu.Cols" localSheetId="31" hidden="1">'ORBusinessLines'!$F:$F,'ORBusinessLines'!$K:$K</definedName>
    <definedName name="Z_2340B7C7_7FD5_4F0A_9449_4D07DD79F57C_.wvu.Cols" localSheetId="25" hidden="1">'Securitisation'!$F:$F,'Securitisation'!$K:$K</definedName>
    <definedName name="Z_2340B7C7_7FD5_4F0A_9449_4D07DD79F57C_.wvu.PrintArea" localSheetId="6" hidden="1">'Exposure Types'!$A$2:$M$10</definedName>
    <definedName name="Z_2340B7C7_7FD5_4F0A_9449_4D07DD79F57C_.wvu.PrintArea" localSheetId="0" hidden="1">'Matrix'!$A$1:$U$28</definedName>
    <definedName name="Z_2340B7C7_7FD5_4F0A_9449_4D07DD79F57C_.wvu.PrintArea" localSheetId="23" hidden="1">'SecOrigin'!$A$1:$L$8</definedName>
    <definedName name="_xlnm.Print_Area" localSheetId="6">'Exposure Types'!$A$2:$M$10</definedName>
    <definedName name="_xlnm.Print_Area" localSheetId="0">'Matrix'!$A$1:$U$28</definedName>
    <definedName name="_xlnm.Print_Area" localSheetId="23">'SecOrigin'!$A$1:$L$8</definedName>
  </definedNames>
  <calcPr fullCalcOnLoad="1"/>
</workbook>
</file>

<file path=xl/sharedStrings.xml><?xml version="1.0" encoding="utf-8"?>
<sst xmlns="http://schemas.openxmlformats.org/spreadsheetml/2006/main" count="5682" uniqueCount="1538">
  <si>
    <t>Pillar1CapitalRequirements.OperationalRisksCapitalRequiremetsOpr.OprAdvancedMeasurementApproaches</t>
  </si>
  <si>
    <t>Other and transitional capital requirements</t>
  </si>
  <si>
    <t>Pillar1CapitalRequirements.OtherAndTransitionalCapitalRequirements</t>
  </si>
  <si>
    <t>Complement to Pillar 1 overall floor CR</t>
  </si>
  <si>
    <t>Pillar1CapitalRequirements.OtherAndTransitionalCapitalRequirements.ComplementToPillar1OverallFloorCr</t>
  </si>
  <si>
    <t>Other country specific own funds requirements</t>
  </si>
  <si>
    <t>Pillar1CapitalRequirements.OtherAndTransitionalCapitalRequirements.OtherCountrySpecificOwnFundsRequirements</t>
  </si>
  <si>
    <t>PILLAR 2 EXTRA CAPITAL REQUIREMENT</t>
  </si>
  <si>
    <t>Pillar2ExtraCapitalRequirement</t>
  </si>
  <si>
    <t>MEMORANDUM ITEMS (abstract)</t>
  </si>
  <si>
    <t>MemorandumItemsAbstract</t>
  </si>
  <si>
    <t>Surplus (+) / Deficit (-) of own funds</t>
  </si>
  <si>
    <t>Surplus/DeficitOfOwnFunds</t>
  </si>
  <si>
    <t>Solvency ratio (%)</t>
  </si>
  <si>
    <t>SolvencyRatio%</t>
  </si>
  <si>
    <t>Internal assessment Surpluss (+) / Deficit (-) of capital</t>
  </si>
  <si>
    <t>InternalAssessmentSurpluss/DeficitOfCapital</t>
  </si>
  <si>
    <t>Internal assessment of capital</t>
  </si>
  <si>
    <t>InternalAssessmentSurpluss/DeficitOfCapital.InternalAssessmentOfCapital</t>
  </si>
  <si>
    <t>Internal assessment of capital needs</t>
  </si>
  <si>
    <t>InternalAssessmentSurpluss/DeficitOfCapital.InternalAssessmentOfCapitalNeeds</t>
  </si>
  <si>
    <t>Internal assessment capital needs for credit and counterparty risk</t>
  </si>
  <si>
    <t>InternalAssessmentSurpluss/DeficitOfCapital.InternalAssessmentOfCapitalNeeds.InternalAssessmentCapitalNeedsForCreditAndCounterpartyRisk</t>
  </si>
  <si>
    <t>Internal assessment capital needs for market risk</t>
  </si>
  <si>
    <t>InternalAssessmentSurpluss/DeficitOfCapital.InternalAssessmentOfCapitalNeeds.InternalAssessmentCapitalNeedsForMarketRisk</t>
  </si>
  <si>
    <t>Details by Counter Party</t>
  </si>
  <si>
    <t>Details by Sector</t>
  </si>
  <si>
    <t>Detailed Information on Major Counterparties</t>
  </si>
  <si>
    <t>Detailed Information on Sectors</t>
  </si>
  <si>
    <t>InstrumentCode.ForeignCurrencies</t>
  </si>
  <si>
    <t>commodities</t>
  </si>
  <si>
    <t>InstrumentCode.Commodities</t>
  </si>
  <si>
    <t xml:space="preserve">Specific risk equities calculation code </t>
  </si>
  <si>
    <t>SpecificRiskEquitiesCalculationCode</t>
  </si>
  <si>
    <t>specific risk is not modeled</t>
  </si>
  <si>
    <t>SpecificRiskEquitiesCalculationCode.SpecificRiskIsNotModeled</t>
  </si>
  <si>
    <t xml:space="preserve">specific risk is modeled, including event and default risk </t>
  </si>
  <si>
    <t>SpecificRiskEquitiesCalculationCode.SpecificRiskIsModeledIncludingEventAndDefaultRisk</t>
  </si>
  <si>
    <t xml:space="preserve">(cfannex V, point 9 of directive 93/6/EEC);  </t>
  </si>
  <si>
    <t>specific risk is modeled, excluding event and default risk, with that part of the value-at risk that concerns specific risk</t>
  </si>
  <si>
    <t>SpecificRiskEquitiesCalculationCode.SpecificRiskIsModeledExcludingEventAndDefaultRiskWithThatPartOfTheValueatRiskThatConcernsSpecificRisk</t>
  </si>
  <si>
    <t xml:space="preserve"> (cf. annex V, point 8, a) of the directive 93/6/EEC); </t>
  </si>
  <si>
    <t xml:space="preserve">specific risk is modeled, excluding event and default risk, with a calculation for subtrading books involving specific risk </t>
  </si>
  <si>
    <t>SpecificRiskEquitiesCalculationCode.SpecificRiskIsModeledExcludingEventAndDefaultRiskWithACalculationForSubtradingBooksInvolvingSpecificRisk</t>
  </si>
  <si>
    <t>(cf. annex V, point 8, b) of directive 93/6/EEC).</t>
  </si>
  <si>
    <t xml:space="preserve">Specific risk debt instrument calculation code  </t>
  </si>
  <si>
    <t>SpecificRiskDebtInstrumentCalculationCode</t>
  </si>
  <si>
    <t>SpecificRiskDebtInstrumentCalculationCode.SpecificRiskIsNotModeled</t>
  </si>
  <si>
    <t>specific risk is modeled, including event and default risk</t>
  </si>
  <si>
    <t>SpecificRiskDebtInstrumentCalculationCode.SpecificRiskIsModeledIncludingEventAndDefaultRisk</t>
  </si>
  <si>
    <t xml:space="preserve"> (cfannex V, point 9 of directive 93/6/EEC);  </t>
  </si>
  <si>
    <t>SpecificRiskDebtInstrumentCalculationCode.SpecificRiskIsModeledExcludingEventAndDefaultRiskWithThatPartOfTheValueatRiskThatConcernsSpecificRisk</t>
  </si>
  <si>
    <t>specific risk is modeled, excluding event and default risk, with a calculation for subtrading books involving specific risk</t>
  </si>
  <si>
    <t>SpecificRiskDebtInstrumentCalculationCode.SpecificRiskIsModeledExcludingEventAndDefaultRiskWithACalculationForSubtradingBooksInvolvingSpecificRisk</t>
  </si>
  <si>
    <t xml:space="preserve"> (cf. annex V, point 8, b) of directive 93/6/EEC).</t>
  </si>
  <si>
    <t>TOTAL ADDITIONAL OWN FUNDS</t>
  </si>
  <si>
    <t>Revaluation reserves (non IAS-Type accounting)</t>
  </si>
  <si>
    <t>Elligible value adjustments</t>
  </si>
  <si>
    <t>Value adjustments (gross)</t>
  </si>
  <si>
    <t>(-) Value adjustments for positions in the IRB-approach</t>
  </si>
  <si>
    <t>Universal List</t>
  </si>
  <si>
    <t>List</t>
  </si>
  <si>
    <t>Dataset</t>
  </si>
  <si>
    <t>List.Dataset</t>
  </si>
  <si>
    <t>EXPOSURES VALUE SUBJECT TO THE STANDARDISED APPROACH (FOR SA BANKS) OR EXPOSURES VALUES (FOR IRB BANKS)</t>
  </si>
  <si>
    <t>EXPOSURES OF THE TRADING BOOK</t>
  </si>
  <si>
    <t>ExposuresOfTheTradingBook</t>
  </si>
  <si>
    <t>WEIGHTED AVERAGE LGD*</t>
  </si>
  <si>
    <t>(-) Excess Supplementary Additional Own Funds</t>
  </si>
  <si>
    <t>Deductions from Additional Own Funds</t>
  </si>
  <si>
    <t>P&amp;L used for the calculation of number of overshootings</t>
  </si>
  <si>
    <t>PlUsedForTheCalculationOfNumberOfOvershootings</t>
  </si>
  <si>
    <t>actual trading results for the days concerned</t>
  </si>
  <si>
    <t>PlUsedForTheCalculationOfNumberOfOvershootings.ActualTradingResultsForTheDaysConcerned</t>
  </si>
  <si>
    <t xml:space="preserve"> (cf. annex V, point 3 of the directive 93/06/EEC); </t>
  </si>
  <si>
    <t>hypothetical trading results for the days concerned on the positions fixed at the end of the previous (trading) day</t>
  </si>
  <si>
    <t>PlUsedForTheCalculationOfNumberOfOvershootings.HypotheticalTradingResultsForTheDaysConcernedOnThePositionsFixedAtTheEndOfThePreviousTradingDay</t>
  </si>
  <si>
    <t xml:space="preserve"> (cf. annex V, point 3 of the directive 93/6/EEC</t>
  </si>
  <si>
    <t>Confidence interval of internal VaR</t>
  </si>
  <si>
    <t>ConfidenceIntervalOfInternalVar</t>
  </si>
  <si>
    <t>double</t>
  </si>
  <si>
    <t xml:space="preserve">Holding period of internal VaR </t>
  </si>
  <si>
    <t>HoldingPeriodOfInternalVar</t>
  </si>
  <si>
    <t>Day</t>
  </si>
  <si>
    <t>NULL</t>
  </si>
  <si>
    <t>Market Risk Daily Information</t>
  </si>
  <si>
    <t xml:space="preserve">Regulatory VaR </t>
  </si>
  <si>
    <t>RegulatoryVar</t>
  </si>
  <si>
    <t>Confidence level = 99%</t>
  </si>
  <si>
    <t>RegulatoryVar.ConfidenceLevel=99%</t>
  </si>
  <si>
    <t>Var (T=10)</t>
  </si>
  <si>
    <t>RegulatoryVar.ConfidenceLevel=99%.VarT=10</t>
  </si>
  <si>
    <t>VaR (T=1)</t>
  </si>
  <si>
    <t>RegulatoryVar.ConfidenceLevel=99%.VarT=1</t>
  </si>
  <si>
    <t>VaR S (specific risk surchage)</t>
  </si>
  <si>
    <t>RegulatoryVar.VarSSpecificRiskSurchage</t>
  </si>
  <si>
    <t xml:space="preserve">Internal VaR (c) </t>
  </si>
  <si>
    <t>InternalVarC</t>
  </si>
  <si>
    <t>Internal VaR Limit (d)</t>
  </si>
  <si>
    <t>InternalVarLimitD</t>
  </si>
  <si>
    <t>Hypothetical P&amp;L used for backtesting</t>
  </si>
  <si>
    <t>HypotheticalPlUsedForBacktesting</t>
  </si>
  <si>
    <t>Hypothetical daily PNL defined in annex V, point 3 of directive 93/06/EEC</t>
  </si>
  <si>
    <t>Real P&amp;L used for backtesting</t>
  </si>
  <si>
    <t>RealPlUsedForBacktesting</t>
  </si>
  <si>
    <t>Real daily PNL defined in annex V, point 3 of directive 93/06/EEC</t>
  </si>
  <si>
    <t>Basic Indicator Approach</t>
  </si>
  <si>
    <t>Standard Approach</t>
  </si>
  <si>
    <t>Alternative Standard Approach</t>
  </si>
  <si>
    <t>Advanced Measurement Approach</t>
  </si>
  <si>
    <t>Total Banking Activities</t>
  </si>
  <si>
    <t>TotalBankingActivities</t>
  </si>
  <si>
    <t>CORPORATE FINANCE</t>
  </si>
  <si>
    <t>TRADING AND SALES</t>
  </si>
  <si>
    <t>RETAIL BROKERAGE</t>
  </si>
  <si>
    <t>COMMERCIAL BANKING</t>
  </si>
  <si>
    <t>RETAIL BANKING</t>
  </si>
  <si>
    <t>PAYMENT AND SETTLEMENT</t>
  </si>
  <si>
    <t>AGENCY SERVICES</t>
  </si>
  <si>
    <t>ASSET MANAGEMENT</t>
  </si>
  <si>
    <t>Memorandum items</t>
  </si>
  <si>
    <t>MemorandumItems</t>
  </si>
  <si>
    <t>AMA BEFORE INSURANCE AND EXPECTED LOSS DEDUCTIONS</t>
  </si>
  <si>
    <t>MemorandumItems.AmaBeforeInsuranceAndExpectedLossDeductions</t>
  </si>
  <si>
    <t>Only for Own Fund requirements</t>
  </si>
  <si>
    <t>OF WHICH: DUE TO EXPECTED LOSS</t>
  </si>
  <si>
    <t>MemorandumItems.AmaBeforeInsuranceAndExpectedLossDeductions.OfWhich:DueToExpectedLoss</t>
  </si>
  <si>
    <t>TOTAL CAPITAL ALLEVIATION FROM INSURANCE</t>
  </si>
  <si>
    <t>MemorandumItems.TotalCapitalAlleviationFromInsurance</t>
  </si>
  <si>
    <t xml:space="preserve">EXCESS ON LIMIT FOR INSURANCE CAPITAL ALLEVIATION </t>
  </si>
  <si>
    <t>MemorandumItems.ExcessOnLimitForInsuranceCapitalAlleviation</t>
  </si>
  <si>
    <t>AMA DUE TO AN ALLOCATION MECHANISM</t>
  </si>
  <si>
    <t>MemorandumItems.AmaDueToAnAllocationMechanism</t>
  </si>
  <si>
    <t>Operational Risk Requirements</t>
  </si>
  <si>
    <t>GROSS INCOME</t>
  </si>
  <si>
    <t>GrossIncome</t>
  </si>
  <si>
    <t>SEMESTER -7</t>
  </si>
  <si>
    <t>GrossIncome.Semester7</t>
  </si>
  <si>
    <t>SEMESTER -6</t>
  </si>
  <si>
    <t>an attribute for the number in the list could be added</t>
  </si>
  <si>
    <t>ExposureValue.FullyAdjustedExposureValueE.FinancialCollateralComprehensiveMethod</t>
  </si>
  <si>
    <t>ExposureValue.FullyAdjustedExposureValueE.FinancialCollateralComprehensiveMethod.VolatilityAdjustmentToTheExposure</t>
  </si>
  <si>
    <t>ExposureValue.FullyAdjustedExposureValueE.FinancialCollateralComprehensiveMethod.FinancialCollateral:AdjustedValue</t>
  </si>
  <si>
    <t>ExposureValue.FullyAdjustedExposureValueE.FinancialCollateralComprehensiveMethod.FinancialCollateral:AdjustedValue.GrossValueOfTheFinancialCollateral</t>
  </si>
  <si>
    <t>ExposureValue.FullyAdjustedExposureValueE.FinancialCollateralComprehensiveMethod.FinancialCollateral:AdjustedValue.VolatilityAndMaturityAdjustmentsToTheCollateral</t>
  </si>
  <si>
    <t>ExposureValue.FullyAdjustedExposureValueE.FinancialCollateralComprehensiveMethod.FinancialCollateral:AdjustedValue.VolatilityAndMaturityAdjustmentsToTheCollateral.AdjustmentToTheCollateral</t>
  </si>
  <si>
    <t>ExposureValue.FullyAdjustedExposureValueE.FinancialCollateralComprehensiveMethod.FinancialCollateral:AdjustedValue.VolatilityAndMaturityAdjustmentsToTheCollateral.AdjustmentDueToCurrencyMismatch</t>
  </si>
  <si>
    <t>ExposureValue.FullyAdjustedExposureValueE.FinancialCollateralComprehensiveMethod.FinancialCollateral:AdjustedValue.VolatilityAndMaturityAdjustmentsToTheCollateral.AdjustmentDueToMaturityMismatch</t>
  </si>
  <si>
    <t>NET EXPOSURE AFTER NETTING AGREEMENTS</t>
  </si>
  <si>
    <t>REDISTRIBUTION OF THE NET EXPOSURE AFTER NETTING AGREEMENTS</t>
  </si>
  <si>
    <t>ExposureNetOfValueAdjustmentsAndProvisions</t>
  </si>
  <si>
    <t>ExposureNetOfValueAdjustmentsAndProvisions.OriginalCreditCounterpartyRiskExposurePreCreditConversionFactor</t>
  </si>
  <si>
    <t>ExposureNetOfValueAdjustmentsAndProvisions.ValueAdjustmentsAndProvisionsAssociatedWithTheOriginalExposure</t>
  </si>
  <si>
    <t>FullyAdjustedExposureValueE</t>
  </si>
  <si>
    <t>FullyAdjustedExposureValueE.BreakdownOfTheFullyAdjustedExposureOfOffbalanceSheetItemsByCreditConversionFactor</t>
  </si>
  <si>
    <t>FullyAdjustedExposureValueE.BreakdownOfTheFullyAdjustedExposureOfOffbalanceSheetItemsByCreditConversionFactor.SubjectToA0PercentCcf</t>
  </si>
  <si>
    <t>ValueOfTheCreditRiskMitigants.FundedCreditProtection.CrmWithSpecificRiskWeightingsExposureCollateralisedByRealEstate</t>
  </si>
  <si>
    <t>ValueOfTheCreditRiskMitigants.FundedCreditProtection.Other</t>
  </si>
  <si>
    <t>OperationalRisk.BasicIndicatorApproach</t>
  </si>
  <si>
    <t>OperationalRisk.StandardApproach</t>
  </si>
  <si>
    <t>OperationalRisk.AlternativeStandardApproach</t>
  </si>
  <si>
    <t>OperationalRisk.AdvancedMeasurementApproach</t>
  </si>
  <si>
    <t>RiskEventType</t>
  </si>
  <si>
    <t>Similar list of Business lines as in "ORBusinessLines"</t>
  </si>
  <si>
    <t>null</t>
  </si>
  <si>
    <t>Adjustments to IAS-Type effects  on Eligible Reserves</t>
  </si>
  <si>
    <t>AdjustmentsToIastypeEffectsOnEligibleReserves</t>
  </si>
  <si>
    <t>Of which: IAS-type accounting effects on Reserves</t>
  </si>
  <si>
    <t>Of which: Adjustments to IAS-Type effects on Reserves</t>
  </si>
  <si>
    <t>Of which: IAS-type accounting effects on Minority Interest</t>
  </si>
  <si>
    <t xml:space="preserve">Of which: Adjustments to IAS-Type effects on Minority Interest </t>
  </si>
  <si>
    <t>IAS-Type accounting effects on profit and losses brought forward as a result of the aplication of the final profit or loss</t>
  </si>
  <si>
    <t>IastypeAccountingEffectsOnProfitAndLossesBroughtForwardAsAResultOfTheAplicationOfTheFinalProfitOrLoss</t>
  </si>
  <si>
    <t>Adjustments to IAS-Type effects on profit and losses brought forward</t>
  </si>
  <si>
    <t>ORIGINAL CREDIT &amp; COUNTERPARTY RISK EXPOSURES
PRE CREDIT CONVERSION FACTORS</t>
  </si>
  <si>
    <t>EXPOSURE WEIGHTED AVERAGE RISK WEIGHT</t>
  </si>
  <si>
    <t>WEIGHTED AVERAGE PD</t>
  </si>
  <si>
    <t xml:space="preserve">REDISTRIBUTION OF REDUCED EXPOSURES </t>
  </si>
  <si>
    <t>OriginalCreditCounterpartyRiskExposuresPreCreditConversionFactors</t>
  </si>
  <si>
    <t>OriginalCreditCounterpartyRiskExposuresPreCreditConversionFactors.OnBalanceSheetExposures</t>
  </si>
  <si>
    <t>OriginalCreditCounterpartyRiskExposuresPreCreditConversionFactors.OffBalanceSheetItems</t>
  </si>
  <si>
    <t>OriginalCreditCounterpartyRiskExposuresPreCreditConversionFactors.CounterpartyRiskOnDerivativesTransactions</t>
  </si>
  <si>
    <t>OriginalCreditCounterpartyRiskExposuresPreCreditConversionFactors.CounterpartyRisksOnRepos</t>
  </si>
  <si>
    <t>OriginalCreditCounterpartyRiskExposuresPreCreditConversionFactors.OfWhichEquities</t>
  </si>
  <si>
    <t>OriginalCreditCounterpartyRiskExposuresPreCreditConversionFactors.OfWhichPastDue</t>
  </si>
  <si>
    <t>ExposureWeightedAverageRiskWeight</t>
  </si>
  <si>
    <t>WeightedAveragePd</t>
  </si>
  <si>
    <t>CreditRiskMitigationTechniques.RedistributionOfReducedExposures</t>
  </si>
  <si>
    <t>CreditRiskMitigationTechniques.RedistributionOfReducedExposures.Outflows</t>
  </si>
  <si>
    <t>CreditRiskMitigationTechniques.RedistributionOfReducedExposures.Inflows</t>
  </si>
  <si>
    <t>Other Info on Affiliates</t>
  </si>
  <si>
    <t>Other Information on Affiliates</t>
  </si>
  <si>
    <t>Consolidated Sub-group and regulated entities</t>
  </si>
  <si>
    <t>ConsolidatedSubgroupAndRegulatedEntities</t>
  </si>
  <si>
    <t>ConsolidatedSubgroupAndRegulatedEntities.Name</t>
  </si>
  <si>
    <t>ConsolidatedSubgroupAndRegulatedEntities.Code</t>
  </si>
  <si>
    <t>SurplusOrDeficitOfOwnFunds.OwnFundsRequirements.CreditRisksCapitalRequirements.OtherItems/OtherNonCreditObligationAssets</t>
  </si>
  <si>
    <t>SECURITISATION POSITIONS</t>
  </si>
  <si>
    <t>SurplusOrDeficitOfOwnFunds.OwnFundsRequirements.CreditRisksCapitalRequirements.SecuritisationPositions</t>
  </si>
  <si>
    <t>OTHER ITEMS /  Other non credit obligation assets</t>
  </si>
  <si>
    <t>Entity code where event took place</t>
  </si>
  <si>
    <t>OTHER LOSS MITIGATION</t>
  </si>
  <si>
    <t>For non ABCP programs, origination date is the cutt-off date of the pool (closing date). For ABCP programs, the time of the last purchase must be used.</t>
  </si>
  <si>
    <t>The credit institution must choose among the following options:   1-residential mortgages, 2-commercial mortgages, 3-credit cards, 4-leasing, 5-loans to corporates or SMEs, 6-consumer loans, 7-receivables, 8-other assets. In case the pool consists of different classes of assets, the institution should indicate the most important class.</t>
  </si>
  <si>
    <t>When the institution applies the Standardised approach for that pool, the number of exposures (N) should be reported under the premise that multiple exposures to one obligor must be treated as one exposure. In case the institution applies the IRB approach, N should be calculated as indicated in Annex IX, Part 4, paragraph 47 of Directive 2000/12.</t>
  </si>
  <si>
    <t>Only applicable to institutions applying the IRB approach. The exposure-weighted average loss-given-default (ELGD) should be calculated as indicated in Annex IX, Part 4, paragraph 51 of Directive 2000/12.</t>
  </si>
  <si>
    <t xml:space="preserve">Own fund requirements should be expressed as a percentage of item (6). </t>
  </si>
  <si>
    <t>For the purpose of this form, first losses will include all on-balance sheet credit enhancements (subordinated loans, drawn portion of subordinated credits provided to the structure or purchase discounts).</t>
  </si>
  <si>
    <t>For the purpose of this form, senior tranches are defined as the most senior tranche in a securitisation (as specified in paragraph 614 of the New Framework)</t>
  </si>
  <si>
    <t>For the purpose of this form, all tranches that do not qualify as senior or first losses will be included in this category.</t>
  </si>
  <si>
    <t>For the purpose of this form, only liquidity facilities satisfying the requirements established in  in Annex IX, Part 4, paragraph 14 of Directive 2000/12 should be included in this category.</t>
  </si>
  <si>
    <t>Only in revolving exposure securitisations containning early amortisation provisions . Banks must specify the notional amount of investors' interest.</t>
  </si>
  <si>
    <t>InformationAfterSecuritisation.GrantedByOriginator/sponsor.RetainnedOrRepurchasedTranches</t>
  </si>
  <si>
    <t>InformationAfterSecuritisation.GrantedByOriginator/sponsor.RetainnedOrRepurchasedTranches.Senior</t>
  </si>
  <si>
    <t>InformationAfterSecuritisation.GrantedByOriginator/sponsor.RetainnedOrRepurchasedTranches.Mezanine</t>
  </si>
  <si>
    <t>InformationAfterSecuritisation.GrantedByOriginator/sponsor.RetainnedOrRepurchasedTranches.FirstLoss</t>
  </si>
  <si>
    <t>Super Senior</t>
  </si>
  <si>
    <t>Mezzanine</t>
  </si>
  <si>
    <t>First loss</t>
  </si>
  <si>
    <t>OFF-BALANCE SHEET CREDIT FACILITIES</t>
  </si>
  <si>
    <t>INFLOWS</t>
  </si>
  <si>
    <t>VALUE ADJUSTMEMTS AND PROVISIONS</t>
  </si>
  <si>
    <t>ValueAdjustmemtsAndProvisions</t>
  </si>
  <si>
    <t>SURPLUS or DEFICIT of OWN FUNDS</t>
  </si>
  <si>
    <t>SurplusOrDeficitOfOwnFunds</t>
  </si>
  <si>
    <t>tuple</t>
  </si>
  <si>
    <t>SurplusOrDeficitOfOwnFunds.OwnFundsRequirements</t>
  </si>
  <si>
    <t>CREDIT RISKS CAPITAL REQUIREMENTS</t>
  </si>
  <si>
    <t>SurplusOrDeficitOfOwnFunds.OwnFundsRequirements.CreditRisksCapitalRequirements</t>
  </si>
  <si>
    <t xml:space="preserve">CENTRAL GOVERMENTS OR CENTRAL BANKS </t>
  </si>
  <si>
    <t>SurplusOrDeficitOfOwnFunds.OwnFundsRequirements.CreditRisksCapitalRequirements.CentralGovermentsOrCentralBanks</t>
  </si>
  <si>
    <t>INSTITUTIONS</t>
  </si>
  <si>
    <t>SurplusOrDeficitOfOwnFunds.OwnFundsRequirements.CreditRisksCapitalRequirements.Institutions</t>
  </si>
  <si>
    <t>CORPORATE</t>
  </si>
  <si>
    <t>SurplusOrDeficitOfOwnFunds.OwnFundsRequirements.CreditRisksCapitalRequirements.Corporate</t>
  </si>
  <si>
    <t>RETAIL</t>
  </si>
  <si>
    <t>SurplusOrDeficitOfOwnFunds.OwnFundsRequirements.CreditRisksCapitalRequirements.Retail</t>
  </si>
  <si>
    <t>EQUITIES</t>
  </si>
  <si>
    <t>SurplusOrDeficitOfOwnFunds.OwnFundsRequirements.CreditRisksCapitalRequirements.Equities</t>
  </si>
  <si>
    <t>OTHER</t>
  </si>
  <si>
    <t>MARKET RISKS CAPITAL REQUIREMENTS</t>
  </si>
  <si>
    <t>SurplusOrDeficitOfOwnFunds.OwnFundsRequirements.MarketRisksCapitalRequirements</t>
  </si>
  <si>
    <t>OPERATIONAL RISKS CAPITAL REQUIREMENTS</t>
  </si>
  <si>
    <t>Unrated or CQS below 3 RW of 1250 percent</t>
  </si>
  <si>
    <t>DistributionAccordingToRiskWeighting.UnratedOrCqsBelow3RwOf1250Percent</t>
  </si>
  <si>
    <t>Supervisory Forumla Amount</t>
  </si>
  <si>
    <t>DistributionAccordingToRiskWeighting.SupervisoryForumlaAmount</t>
  </si>
  <si>
    <t>Supervisory Forumla Average Risk Weight</t>
  </si>
  <si>
    <t>DistributionAccordingToRiskWeighting.SupervisoryForumlaAverageRiskWeight</t>
  </si>
  <si>
    <t>Look-through amount</t>
  </si>
  <si>
    <t>DistributionAccordingToRiskWeighting.LookthroughAmount</t>
  </si>
  <si>
    <t>The look-through columns comprise all the cases of unrated exposures where the risk weight is obtainned from the underlying portfolio of exposures (e.g average risk weight of the pool, highest risk weight of the pool, or the use of a concentration ratio)</t>
  </si>
  <si>
    <t>Look-though average risk weight</t>
  </si>
  <si>
    <t>DistributionAccordingToRiskWeighting.LookthoughAverageRiskWeight</t>
  </si>
  <si>
    <t>Internal Assessment Approach Amount</t>
  </si>
  <si>
    <t>DistributionAccordingToRiskWeighting.InternalAssessmentApproachAmount</t>
  </si>
  <si>
    <t>Internal Assessment Approach Average Risk Weight</t>
  </si>
  <si>
    <t>DistributionAccordingToRiskWeighting.InternalAssessmentApproachAverageRiskWeight</t>
  </si>
  <si>
    <t>RISK  WEIGHTED ASSETS AFTER ADJUSTMENTS</t>
  </si>
  <si>
    <t>RiskWeightedAssetsAfterAdjustments</t>
  </si>
  <si>
    <t>RiskWeightedAssetsAfterAdjustments.RiskWeightedAssets</t>
  </si>
  <si>
    <t>ADDITIONAL RWA FOR MATURITY MISSMATCHES</t>
  </si>
  <si>
    <t>RiskWeightedAssetsAfterAdjustments.AdditionalRwaForMaturityMissmatches</t>
  </si>
  <si>
    <t>IRB Value Adjustments</t>
  </si>
  <si>
    <t>RiskWeightedAssetsAfterAdjustments.IrbValueAdjustments</t>
  </si>
  <si>
    <t>For the purposes of applying the treatment in Annex IX, Part 4, paragraph 71 of Directive 2000/12</t>
  </si>
  <si>
    <t>Capital Requirement Before Cap</t>
  </si>
  <si>
    <t>CapitalRequirementBeforeCap</t>
  </si>
  <si>
    <t>Information related to the capital limit are required only at the Exposure Classes Level.</t>
  </si>
  <si>
    <t>Capital Requirement After Cap</t>
  </si>
  <si>
    <t>CapitalRequirementAfterCap</t>
  </si>
  <si>
    <t>The bank may limit the capital requirement for all securitisation positions in the same securitisation (identical underlying exposures) to the capital requirement determined in accordance with Annex IX, Part 4, paragraph 9 of 2000/12.</t>
  </si>
  <si>
    <t>Only for exposures to tranches</t>
  </si>
  <si>
    <t>For exposures to tranches &amp; off-balance sheet &amp; early amortisation clauses</t>
  </si>
  <si>
    <t>Only off-balance sheet exposures</t>
  </si>
  <si>
    <t>Capital Adecuacy Summary</t>
  </si>
  <si>
    <t>TOTAL REGULATORY OWN FUNDS</t>
  </si>
  <si>
    <t>TotalRegulatoryOwnFunds</t>
  </si>
  <si>
    <t>TOTAL OWN FUNDS RELEVANT FOR LIMITS TO LARGE EXPOSURES IN BANKING BOOK AND OTHERS</t>
  </si>
  <si>
    <t xml:space="preserve"> Eligible paid up capital </t>
  </si>
  <si>
    <t>Paid up capital</t>
  </si>
  <si>
    <t xml:space="preserve">Of which: Non cumulative preferential shares </t>
  </si>
  <si>
    <t>Directly issued</t>
  </si>
  <si>
    <t>Indirectly issued/Minority interest</t>
  </si>
  <si>
    <t>(-) Own shares held at book value</t>
  </si>
  <si>
    <t>Share premium accounts</t>
  </si>
  <si>
    <t xml:space="preserve">Eligible reserves </t>
  </si>
  <si>
    <t>Reserves</t>
  </si>
  <si>
    <t>Net consolidated Reserves</t>
  </si>
  <si>
    <t>Minority interest</t>
  </si>
  <si>
    <t>First consolidation difference</t>
  </si>
  <si>
    <t>SurplusOrDeficitOfOwnFunds.OwnFundsRequirements.OperationalRisksCapitalRequirements</t>
  </si>
  <si>
    <t>OTHER AND TRANSITIONAL CAPITAL REQUIREMENTS</t>
  </si>
  <si>
    <t>Of which: IRB provision excess</t>
  </si>
  <si>
    <t>Securities of indeterminate duration and other instruments</t>
  </si>
  <si>
    <t>Indirectly issued / Minority interest</t>
  </si>
  <si>
    <t>INTERNAL CODE</t>
  </si>
  <si>
    <t>list of internal codes</t>
  </si>
  <si>
    <t>(-) Participations hold in insurance undertakings, reinsurance undertakings and insurance holding companies</t>
  </si>
  <si>
    <t>(-) Other instruments hold in respect of insurance undertakings, reinsurance undertakings and insurance holding companies in which a participation is maintained</t>
  </si>
  <si>
    <t>(-) Certain securitisation exposures to the extent that the exposures are not included in risk-weighted assets</t>
  </si>
  <si>
    <t>(-) IRB Provision shortfall</t>
  </si>
  <si>
    <t>(-) Qualified participating interest in non financial institutions</t>
  </si>
  <si>
    <t>Own Funds specific to cover market risks</t>
  </si>
  <si>
    <t>TotalRegulatoryOwnFunds.OwnFundsSpecificToCoverMarketRisks</t>
  </si>
  <si>
    <t>Transferred from Additional Own Funds</t>
  </si>
  <si>
    <t>TotalRegulatoryOwnFunds.OwnFundsSpecificToCoverMarketRisks.TransferredFromAdditionalOwnFunds</t>
  </si>
  <si>
    <t>Net trading book profits</t>
  </si>
  <si>
    <t>TotalRegulatoryOwnFunds.OwnFundsSpecificToCoverMarketRisks.NetTradingBookProfits</t>
  </si>
  <si>
    <t xml:space="preserve">Short term subordinated loan capital  </t>
  </si>
  <si>
    <t>TotalRegulatoryOwnFunds.OwnFundsSpecificToCoverMarketRisks.ShortTermSubordinatedLoanCapital</t>
  </si>
  <si>
    <t>TotalRegulatoryOwnFunds.OwnFundsSpecificToCoverMarketRisks.ShortTermSubordinatedLoanCapital.DirectlyIssued</t>
  </si>
  <si>
    <t>TotalRegulatoryOwnFunds.OwnFundsSpecificToCoverMarketRisks.ShortTermSubordinatedLoanCapital.IndirectlyIssued/MinorityInterest</t>
  </si>
  <si>
    <t>(-) Illiquid assets</t>
  </si>
  <si>
    <t>TotalRegulatoryOwnFunds.OwnFundsSpecificToCoverMarketRisks.IlliquidAssets</t>
  </si>
  <si>
    <t>(-) Excess of Own Funds Specific to Cover Market Risks</t>
  </si>
  <si>
    <t>TotalRegulatoryOwnFunds.OwnFundsSpecificToCoverMarketRisks.ExcessOfOwnFundsSpecificToCoverMarketRisks</t>
  </si>
  <si>
    <t>(-) Unused but eligible Own Funds Specific to Cover Market Risks</t>
  </si>
  <si>
    <t>TotalRegulatoryOwnFunds.OwnFundsSpecificToCoverMarketRisks.UnusedButEligibleOwnFundsSpecificToCoverMarketRisks</t>
  </si>
  <si>
    <t>(-) Country specific deductions from Own Funds Specific to Cover Market Risks</t>
  </si>
  <si>
    <t>TotalRegulatoryOwnFunds.OwnFundsSpecificToCoverMarketRisks.CountrySpecificDeductionsFromOwnFundsSpecificToCoverMarketRisks</t>
  </si>
  <si>
    <t>MEMORANDUM ITEMS:</t>
  </si>
  <si>
    <t>MemorandumItems:</t>
  </si>
  <si>
    <t>Calculation of provisions excess/shortfall</t>
  </si>
  <si>
    <t>CalculationOfProvisionsExcess/shortfall</t>
  </si>
  <si>
    <t>General provisions for a standardised bank or for the standardised part of an IRB Bank</t>
  </si>
  <si>
    <t>CalculationOfProvisionsExcess/shortfall.GeneralProvisionsForAStandardisedBankOrForTheStandardisedPartOfAnIrbBank</t>
  </si>
  <si>
    <t xml:space="preserve">Amount of general provisions for SA </t>
  </si>
  <si>
    <t>CalculationOfProvisionsExcess/shortfall.GeneralProvisionsForAStandardisedBankOrForTheStandardisedPartOfAnIrbBank.AmountOfGeneralProvisionsForSa</t>
  </si>
  <si>
    <t xml:space="preserve">Risk weighted assets that are calculated under the SA </t>
  </si>
  <si>
    <t>CalculationOfProvisionsExcess/shortfall.GeneralProvisionsForAStandardisedBankOrForTheStandardisedPartOfAnIrbBank.RiskWeightedAssetsThatAreCalculatedUnderTheSa</t>
  </si>
  <si>
    <t>IRB provision excess / shortfall</t>
  </si>
  <si>
    <t>CalculationOfProvisionsExcess/shortfall.IrbProvisionExcess/Shortfall</t>
  </si>
  <si>
    <t>Amount of provisions for IRB</t>
  </si>
  <si>
    <t>CalculationOfProvisionsExcess/shortfall.IrbProvisionExcess/Shortfall.AmountOfProvisionsForIrb</t>
  </si>
  <si>
    <t>Of which: General provision</t>
  </si>
  <si>
    <t>Translation differences</t>
  </si>
  <si>
    <t>Differences from inclusion of certain participating interests</t>
  </si>
  <si>
    <t xml:space="preserve">Net differences arising from consolidation (negative) by the equity method on insurance undertakings </t>
  </si>
  <si>
    <t>(-) Capitalised FMI from securitisations</t>
  </si>
  <si>
    <t>Profits (+) and losses (-) brought forward as a result of the application of the final profit or loss</t>
  </si>
  <si>
    <t>Supplementary Additional Own Funds</t>
  </si>
  <si>
    <t>Commitments of the members of credit institutions set up as co-operative societies</t>
  </si>
  <si>
    <t>Fixed-term cumulative preferential shares</t>
  </si>
  <si>
    <t>Subordinated loan capital</t>
  </si>
  <si>
    <t>Country specific Supplementary Additional Own Funds</t>
  </si>
  <si>
    <t>SPECIFIC PROVISIONS</t>
  </si>
  <si>
    <t>UnderlyingPool.SpecificProvisions</t>
  </si>
  <si>
    <t>OWN FUNDS REQUIREMENTS BEFORE SECURITISATION</t>
  </si>
  <si>
    <t>UnderlyingPool.OwnFundsRequirementsBeforeSecuritisation</t>
  </si>
  <si>
    <t>INFORMATION AFTER SECURITISATION</t>
  </si>
  <si>
    <t>FullyAdjustedExposureValueE.BreakdownOfTheFullyAdjustedExposureOfOffbalanceSheetItemsByCreditConversionFactor.SubjectToA20PercentCcf</t>
  </si>
  <si>
    <t>FullyAdjustedExposureValueE.BreakdownOfTheFullyAdjustedExposureOfOffbalanceSheetItemsByCreditConversionFactor.SubjectToA50PercentCcf</t>
  </si>
  <si>
    <t>FullyAdjustedExposureValueE.BreakdownOfTheFullyAdjustedExposureOfOffbalanceSheetItemsByCreditConversionFactor.SubjectToA100PercentCcf</t>
  </si>
  <si>
    <t>Within SA</t>
  </si>
  <si>
    <t>To  Foundation and Equity IRB Approaches</t>
  </si>
  <si>
    <t>To the SA</t>
  </si>
  <si>
    <t>From the SA</t>
  </si>
  <si>
    <t>From  Foundation and Equity IRB Approach</t>
  </si>
  <si>
    <t>ExposureValue.FullyAdjustedExposureValueE.NetExposureAfterNettingAndCrmRedistributionEffect.NetExposureAfterNettingAgreements</t>
  </si>
  <si>
    <t>ExposureValue.FullyAdjustedExposureValueE.NetExposureAfterNettingAndCrmRedistributionEffect.NetExposureAfterNettingAgreements.EffectsOfNettingAgreements</t>
  </si>
  <si>
    <t>ExposureValue.FullyAdjustedExposureValueE.NetExposureAfterNettingAndCrmRedistributionEffect.RedistributionOfTheNetExposureAfterNettingAgreements</t>
  </si>
  <si>
    <t>ExposureValue.FullyAdjustedExposureValueE.NetExposureAfterNettingAndCrmRedistributionEffect.RedistributionOfTheNetExposureAfterNettingAgreements.Outflows</t>
  </si>
  <si>
    <t>ExposureValue.FullyAdjustedExposureValueE.NetExposureAfterNettingAndCrmRedistributionEffect.RedistributionOfTheNetExposureAfterNettingAgreements.Outflows.WithinSa</t>
  </si>
  <si>
    <t>ExposureValue.FullyAdjustedExposureValueE.NetExposureAfterNettingAndCrmRedistributionEffect.RedistributionOfTheNetExposureAfterNettingAgreements.Outflows.FromTheSa</t>
  </si>
  <si>
    <t>ExposureValue.FullyAdjustedExposureValueE.NetExposureAfterNettingAndCrmRedistributionEffect.RedistributionOfTheNetExposureAfterNettingAgreements.Outflows.FromTheSa.ToFoundationAndEquityIrbApproaches</t>
  </si>
  <si>
    <t>ExposureValue.FullyAdjustedExposureValueE.NetExposureAfterNettingAndCrmRedistributionEffect.RedistributionOfTheNetExposureAfterNettingAgreements.Outflows.FromTheSa.ToAdvancedIrbApproach</t>
  </si>
  <si>
    <t>ExposureValue.FullyAdjustedExposureValueE.NetExposureAfterNettingAndCrmRedistributionEffect.RedistributionOfTheNetExposureAfterNettingAgreements.Inflows</t>
  </si>
  <si>
    <t>ExposureValue.FullyAdjustedExposureValueE.NetExposureAfterNettingAndCrmRedistributionEffect.RedistributionOfTheNetExposureAfterNettingAgreements.Inflows.WithinSa</t>
  </si>
  <si>
    <t>ExposureValue.FullyAdjustedExposureValueE.NetExposureAfterNettingAndCrmRedistributionEffect.RedistributionOfTheNetExposureAfterNettingAgreements.Inflows.ToTheSa</t>
  </si>
  <si>
    <t>ExposureValue.FullyAdjustedExposureValueE.NetExposureAfterNettingAndCrmRedistributionEffect.RedistributionOfTheNetExposureAfterNettingAgreements.Inflows.ToTheSa.FromFoundationAndEquityIrbApproach</t>
  </si>
  <si>
    <t>ExposureValue.FullyAdjustedExposureValueE.NetExposureAfterNettingAndCrmRedistributionEffect.RedistributionOfTheNetExposureAfterNettingAgreements.Inflows.ToTheSa.FromAdvancedIrbApproach</t>
  </si>
  <si>
    <t>Credit Risk Mitigation Techniques with a redistribution affect</t>
  </si>
  <si>
    <t>UNFUNDED CREDIT PROTECTION: ADJUSTED VALUES - Ga</t>
  </si>
  <si>
    <t>InformationAfterSecuritisation</t>
  </si>
  <si>
    <t>STRUCTURE AND OWN FUNDS REQUIREMENTS</t>
  </si>
  <si>
    <t>CURRENT NOMINAL AMOUNT OF FIRST LOSS</t>
  </si>
  <si>
    <t>TotalRegulatoryOwnFunds.TotalRegulatoryOriginalAndAdditionalOwnFunds.TotalOwnFundsRelevantForLimitsToLargeExposuresInBankingBookAndOthers.TotalOriginalAndAdditionalOwnFunds.TotalOriginalOwnFunds.OriginalOwnFunds.MaterialLossesOfTheCurrentFinancialYear</t>
  </si>
  <si>
    <t>Adjustments to the effects of IAS-Type valuation rules on Original Own Funds</t>
  </si>
  <si>
    <t>TotalRegulatoryOwnFunds.TotalRegulatoryOriginalAndAdditionalOwnFunds.TotalOwnFundsRelevantForLimitsToLargeExposuresInBankingBookAndOthers.TotalOriginalAndAdditionalOwnFunds.TotalOriginalOwnFunds.OriginalOwnFunds.FundsForGeneralBankingRisks</t>
  </si>
  <si>
    <t>Other country specific Original Own Funds</t>
  </si>
  <si>
    <t>TotalRegulatoryOwnFunds.TotalRegulatoryOriginalAndAdditionalOwnFunds.TotalOwnFundsRelevantForLimitsToLargeExposuresInBankingBookAndOthers.TotalOriginalAndAdditionalOwnFunds.TotalOriginalOwnFunds.OriginalOwnFunds.OtherCountrySpecificOriginalOwnFunds</t>
  </si>
  <si>
    <t>TotalRegulatoryOwnFunds.TotalRegulatoryOriginalAndAdditionalOwnFunds.TotalOwnFundsRelevantForLimitsToLargeExposuresInBankingBookAndOthers.TotalOriginalAndAdditionalOwnFunds.TotalOriginalOwnFunds.OriginalOwnFundsSubjectToCountrySpecificRestrictions</t>
  </si>
  <si>
    <t>TotalRegulatoryOwnFunds.TotalRegulatoryOriginalAndAdditionalOwnFunds.TotalOwnFundsRelevantForLimitsToLargeExposuresInBankingBookAndOthers.TotalOriginalAndAdditionalOwnFunds.TotalOriginalOwnFunds.OriginalOwnFundsSubjectToCountrySpecificRestrictions.DirectlyIssued</t>
  </si>
  <si>
    <t>TotalRegulatoryOwnFunds.TotalRegulatoryOriginalAndAdditionalOwnFunds.TotalOwnFundsRelevantForLimitsToLargeExposuresInBankingBookAndOthers.TotalOriginalAndAdditionalOwnFunds.TotalOriginalOwnFunds.OriginalOwnFundsSubjectToCountrySpecificRestrictions.ExcessOnLimits</t>
  </si>
  <si>
    <t>Deductions from Original Own Funds</t>
  </si>
  <si>
    <t>TotalRegulatoryOwnFunds.TotalRegulatoryOriginalAndAdditionalOwnFunds.TotalOwnFundsRelevantForLimitsToLargeExposuresInBankingBookAndOthers.TotalOriginalAndAdditionalOwnFunds.TotalOriginalOwnFunds.DeductionsFromOriginalOwnFunds</t>
  </si>
  <si>
    <t>TotalRegulatoryOwnFunds.TotalRegulatoryOriginalAndAdditionalOwnFunds.TotalOwnFundsRelevantForLimitsToLargeExposuresInBankingBookAndOthers.TotalOriginalAndAdditionalOwnFunds.TotalOriginalOwnFunds.DeductionsFromOriginalOwnFunds.IntangibleAssetsOtherThanGoodwill</t>
  </si>
  <si>
    <t>(-) Other country specific deductions from Original Own Funds</t>
  </si>
  <si>
    <t>Net exposure after netting and CRM redistribution effect</t>
  </si>
  <si>
    <t>ExposureValue.FullyAdjustedExposureValueE</t>
  </si>
  <si>
    <t>CreditRiskMitigationTechniquesWithARedistributionAffect</t>
  </si>
  <si>
    <t>CreditRiskMitigationTechniquesWithARedistributionAffect.UnfundedCreditProtection:AdjustedValuesGa</t>
  </si>
  <si>
    <t>CreditRiskMitigationTechniquesWithARedistributionAffect.UnfundedCreditProtection:AdjustedValuesGa.Guarantees</t>
  </si>
  <si>
    <t>CreditRiskMitigationTechniquesWithARedistributionAffect.UnfundedCreditProtection:AdjustedValuesGa.CreditDerivatives</t>
  </si>
  <si>
    <t>CreditRiskMitigationTechniquesWithARedistributionAffect.FundedCreditProtection</t>
  </si>
  <si>
    <t>CreditRiskMitigationTechniquesWithARedistributionAffect.FundedCreditProtection.Collateral:SimpleMethod</t>
  </si>
  <si>
    <t>CreditRiskMitigationTechniquesWithARedistributionAffect.FundedCreditProtection.OtherFundedCreditProtection</t>
  </si>
  <si>
    <t>Exposure Net of Value Adustments and Provisions</t>
  </si>
  <si>
    <t>ExposureValue.FullyAdjustedExposureValueE.NetExposureAfterNettingAndCrmRedistributionEffect.NetExposureAfterNettingAgreements.ExposureNetOfValueAdustmentsAndProvisions</t>
  </si>
  <si>
    <t>ExposureValue.FullyAdjustedExposureValueE.NetExposureAfterNettingAndCrmRedistributionEffect.NetExposureAfterNettingAgreements.ExposureNetOfValueAdustmentsAndProvisions.OriginalCreditCounterpartyRiskExposurePreCreditConversionFactor</t>
  </si>
  <si>
    <t>ExposureValue.FullyAdjustedExposureValueE.NetExposureAfterNettingAndCrmRedistributionEffect.NetExposureAfterNettingAgreements.ExposureNetOfValueAdustmentsAndProvisions.ValueAdjustmentsAndProvisionsAssociatedWithTheOriginalExposure</t>
  </si>
  <si>
    <t>TOTAL NOMINAL AMOUNT OF SECURITISED ASSETS OR TRANCHES</t>
  </si>
  <si>
    <t xml:space="preserve">Synthetic Securitisation only
* Although SPV are not recognised as eligible unfunded protection providers (Annex 9, part 4, paragraph 2(b) 2000/12), risk transfer can be considered when this SPV holds eligible collateral. </t>
  </si>
  <si>
    <t>CREDIT PROTECTION TO SECURITISATION EXPOSURES</t>
  </si>
  <si>
    <t>Value of the collateral after haircuts</t>
  </si>
  <si>
    <t>Amount retained or repurchased (exposure value)</t>
  </si>
  <si>
    <t>CREDIT PROTECTION TO THE UNDERLYING ASSETS</t>
  </si>
  <si>
    <t>EXPOSURE VALUE BEFORE CRM TECHN IQUES</t>
  </si>
  <si>
    <t>TotalNominalAmountOfSecuritisedAssetsOrTranches</t>
  </si>
  <si>
    <t>ExposureNetOfValueAdjustments.ValueAdjustments</t>
  </si>
  <si>
    <t>CreditProtectionToTheUnderlyingAssets</t>
  </si>
  <si>
    <t>CreditProtectionToTheUnderlyingAssets.FundedCreditProtection</t>
  </si>
  <si>
    <t>CreditProtectionToTheUnderlyingAssets.FundedCreditProtection.ValueOfTheCollateralAfterHaircuts</t>
  </si>
  <si>
    <t>CreditProtectionToTheUnderlyingAssets.FundedCreditProtection.AmountRetainedOrRepurchasedExposureValue</t>
  </si>
  <si>
    <t>CreditProtectionToTheUnderlyingAssets.UnfundedCreditProtection</t>
  </si>
  <si>
    <t>CreditProtectionToSecuritisationExposures</t>
  </si>
  <si>
    <t>CreditProtectionToSecuritisationExposures.FundedCreditProtection</t>
  </si>
  <si>
    <t>CreditProtectionToSecuritisationExposures.UnfundedCreditProtection</t>
  </si>
  <si>
    <t>ExposureAfterCrmTechniquesNetOfValueAdjustments</t>
  </si>
  <si>
    <t>DistributionAccordingToCreditConversionFactors.CcfBetween0And2Percent</t>
  </si>
  <si>
    <t>DistributionAccordingToCreditConversionFactors.CcfBetween2IncAnd10Percent</t>
  </si>
  <si>
    <t>DistributionAccordingToCreditConversionFactors.CcfBetween10IncAnd40Percent</t>
  </si>
  <si>
    <t>DistributionAccordingToCreditConversionFactors.CcfBetween40IncAnd80Percent</t>
  </si>
  <si>
    <t>DistributionAccordingToCreditConversionFactors.CcfBetween80IncAnd100Percent</t>
  </si>
  <si>
    <t>For standard approach only</t>
  </si>
  <si>
    <t>TotalRegulatoryOwnFunds.TotalRegulatoryOriginalAndAdditionalOwnFunds.TotalOwnFundsRelevantForLimitsToLargeExposuresInBankingBookAndOthers.TotalOriginalAndAdditionalOwnFunds.TotalAdditionalOwnFunds</t>
  </si>
  <si>
    <t>Original Additional Own Funds</t>
  </si>
  <si>
    <t>TotalRegulatoryOwnFunds.TotalRegulatoryOriginalAndAdditionalOwnFunds.TotalOwnFundsRelevantForLimitsToLargeExposuresInBankingBookAndOthers.TotalOriginalAndAdditionalOwnFunds.TotalAdditionalOwnFunds.OriginalAdditionalOwnFunds</t>
  </si>
  <si>
    <t>TotalRegulatoryOwnFunds.TotalRegulatoryOriginalAndAdditionalOwnFunds.TotalOwnFundsRelevantForLimitsToLargeExposuresInBankingBookAndOthers.TotalOriginalAndAdditionalOwnFunds.TotalAdditionalOwnFunds.OriginalAdditionalOwnFunds.RevaluationReservesNonIastypeAccounting</t>
  </si>
  <si>
    <t>Effects of IAS-Type valuation rules transferred from Original Own Funds to Original Additional Own Funds</t>
  </si>
  <si>
    <t>TotalRegulatoryOwnFunds.TotalRegulatoryOriginalAndAdditionalOwnFunds.TotalOwnFundsRelevantForLimitsToLargeExposuresInBankingBookAndOthers.TotalOriginalAndAdditionalOwnFunds.TotalAdditionalOwnFunds.OriginalAdditionalOwnFunds.ElligibleValueAdjustments</t>
  </si>
  <si>
    <t>TotalRegulatoryOwnFunds.TotalRegulatoryOriginalAndAdditionalOwnFunds.TotalOwnFundsRelevantForLimitsToLargeExposuresInBankingBookAndOthers.TotalOriginalAndAdditionalOwnFunds.TotalAdditionalOwnFunds.OriginalAdditionalOwnFunds.OtherItems</t>
  </si>
  <si>
    <t>TotalRegulatoryOwnFunds.TotalRegulatoryOriginalAndAdditionalOwnFunds.TotalOwnFundsRelevantForLimitsToLargeExposuresInBankingBookAndOthers.TotalOriginalAndAdditionalOwnFunds.TotalAdditionalOwnFunds.OriginalAdditionalOwnFunds.OtherItems.OfWhich:MinorityInterest</t>
  </si>
  <si>
    <t>TotalRegulatoryOwnFunds.TotalRegulatoryOriginalAndAdditionalOwnFunds.TotalOwnFundsRelevantForLimitsToLargeExposuresInBankingBookAndOthers.TotalOriginalAndAdditionalOwnFunds.TotalAdditionalOwnFunds.OriginalAdditionalOwnFunds.OtherItems.OfWhich:IrbProvisionExcess</t>
  </si>
  <si>
    <t>Country specific Original Additional Own Funds</t>
  </si>
  <si>
    <t>TotalRegulatoryOwnFunds.TotalRegulatoryOriginalAndAdditionalOwnFunds.TotalOwnFundsRelevantForLimitsToLargeExposuresInBankingBookAndOthers.TotalOriginalAndAdditionalOwnFunds.TotalAdditionalOwnFunds.OriginalAdditionalOwnFunds.CountrySpecificOriginalAdditionalOwnFunds</t>
  </si>
  <si>
    <t>Transferred from Original Own Funds</t>
  </si>
  <si>
    <t>Non-transferred from Original Own Funds</t>
  </si>
  <si>
    <t>TotalRegulatoryOwnFunds.TotalRegulatoryOriginalAndAdditionalOwnFunds.TotalOwnFundsRelevantForLimitsToLargeExposuresInBankingBookAndOthers.TotalOriginalAndAdditionalOwnFunds.TotalAdditionalOwnFunds.SupplementaryAdditionalOwnFunds</t>
  </si>
  <si>
    <t>TotalRegulatoryOwnFunds.TotalRegulatoryOriginalAndAdditionalOwnFunds.TotalOwnFundsRelevantForLimitsToLargeExposuresInBankingBookAndOthers.TotalOriginalAndAdditionalOwnFunds.TotalAdditionalOwnFunds.SupplementaryAdditionalOwnFunds.SubordinatedLoanCapital</t>
  </si>
  <si>
    <t>TotalRegulatoryOwnFunds.TotalRegulatoryOriginalAndAdditionalOwnFunds.TotalOwnFundsRelevantForLimitsToLargeExposuresInBankingBookAndOthers.TotalOriginalAndAdditionalOwnFunds.TotalAdditionalOwnFunds.DeductionsFromAdditionalOwnFunds</t>
  </si>
  <si>
    <t>TotalRegulatoryOwnFunds.TotalRegulatoryOriginalAndAdditionalOwnFunds.TotalOwnFundsRelevantForLimitsToLargeExposuresInBankingBookAndOthers.TotalOriginalAndAdditionalOwnFunds.TotalAdditionalOwnFunds.DeductionsFromAdditionalOwnFunds.ExcessAdditionalOwnFunds</t>
  </si>
  <si>
    <t>Deductions from Original and Additional Own Funds</t>
  </si>
  <si>
    <t>TotalRegulatoryOwnFunds.TotalRegulatoryOriginalAndAdditionalOwnFunds.TotalOwnFundsRelevantForLimitsToLargeExposuresInBankingBookAndOthers.DeductionsFromOriginalAndAdditionalOwnFunds</t>
  </si>
  <si>
    <t>TotalRegulatoryOwnFunds.TotalRegulatoryOriginalAndAdditionalOwnFunds.TotalOwnFundsRelevantForLimitsToLargeExposuresInBankingBookAndOthers.DeductionsFromOriginalAndAdditionalOwnFunds.HoldingsInOtherCreditAndFinancialInstitutionsAmountingToMoreThan10%OfTheirCapital</t>
  </si>
  <si>
    <t>TotalRegulatoryOwnFunds.TotalRegulatoryOriginalAndAdditionalOwnFunds.TotalOwnFundsRelevantForLimitsToLargeExposuresInBankingBookAndOthers.DeductionsFromOriginalAndAdditionalOwnFunds.SubordinatedClaimsAndOtherItemsInOtherCreditAndFinancialInstitutionsInWhichHoldingsExceed10%OfTheirCapital</t>
  </si>
  <si>
    <t>TotalRegulatoryOwnFunds.TotalRegulatoryOriginalAndAdditionalOwnFunds.TotalOwnFundsRelevantForLimitsToLargeExposuresInBankingBookAndOthers.DeductionsFromOriginalAndAdditionalOwnFunds.ExcessOnLimitForHoldingsSubordinatedClaimsAndOtherItemsInCreditAndFinancialInstitutionsInWhichHoldingsAreUpTo10%OfTheirCapital</t>
  </si>
  <si>
    <t>TotalRegulatoryOwnFunds.TotalRegulatoryOriginalAndAdditionalOwnFunds.TotalOwnFundsRelevantForLimitsToLargeExposuresInBankingBookAndOthers.DeductionsFromOriginalAndAdditionalOwnFunds.ParticipationsHoldInInsuranceUndertakingsReinsuranceUndertakingsAndInsuranceHoldingCompanies</t>
  </si>
  <si>
    <t>TotalRegulatoryOwnFunds.TotalRegulatoryOriginalAndAdditionalOwnFunds.TotalOwnFundsRelevantForLimitsToLargeExposuresInBankingBookAndOthers.DeductionsFromOriginalAndAdditionalOwnFunds.OtherInstrumentsHoldInRespectOfInsuranceUndertakingsReinsuranceUndertakingsAndInsuranceHoldingCompaniesInWhichAParticipationIsMaintained</t>
  </si>
  <si>
    <t>(-) Country-specific deductions from  Original and Additional Own Funds</t>
  </si>
  <si>
    <t>TotalRegulatoryOwnFunds.TotalRegulatoryOriginalAndAdditionalOwnFunds.TotalOwnFundsRelevantForLimitsToLargeExposuresInBankingBookAndOthers.DeductionsFromOriginalAndAdditionalOwnFunds.CountryspecificDeductionsFromOriginalAndAdditionalOwnFunds</t>
  </si>
  <si>
    <t>Other deductions from Original and Additional Own Funds</t>
  </si>
  <si>
    <t>TotalRegulatoryOwnFunds.TotalRegulatoryOriginalAndAdditionalOwnFunds.OtherDeductionsFromOriginalAndAdditionalOwnFunds</t>
  </si>
  <si>
    <t>TotalRegulatoryOwnFunds.TotalRegulatoryOriginalAndAdditionalOwnFunds.OtherDeductionsFromOriginalAndAdditionalOwnFunds.CertainSecuritisationExposuresToTheExtentThatTheExposuresAreNotIncludedInRiskweightedAssets</t>
  </si>
  <si>
    <t>TotalRegulatoryOwnFunds.TotalRegulatoryOriginalAndAdditionalOwnFunds.OtherDeductionsFromOriginalAndAdditionalOwnFunds.IrbProvisionShortfall</t>
  </si>
  <si>
    <t>TotalRegulatoryOwnFunds.TotalRegulatoryOriginalAndAdditionalOwnFunds.OtherDeductionsFromOriginalAndAdditionalOwnFunds.QualifiedParticipatingInterestInNonFinancialInstitutions</t>
  </si>
  <si>
    <t>(-) Other country specific deductions from Original and Additional Own Funds</t>
  </si>
  <si>
    <t>TotalRegulatoryOwnFunds.TotalRegulatoryOriginalAndAdditionalOwnFunds.OtherDeductionsFromOriginalAndAdditionalOwnFunds.OtherCountrySpecificDeductionsFromOriginalAndAdditionalOwnFunds</t>
  </si>
  <si>
    <t>IAS-Type effects on Eligible Reserves kept in Original Own Funds</t>
  </si>
  <si>
    <t>IastypeEffectsOnEligibleReservesKeptInOriginalOwnFunds</t>
  </si>
  <si>
    <t>IastypeEffectsOnEligibleReservesKeptInOriginalOwnFunds.OfWhich:IastypeAccountingEffectsOnReserves</t>
  </si>
  <si>
    <t>IastypeEffectsOnEligibleReservesKeptInOriginalOwnFunds.OfWhich:AdjustmentsToIastypeEffectsOnReserves</t>
  </si>
  <si>
    <t>Of which: IAS-Type effects on Reserves kept in Original Own Funds</t>
  </si>
  <si>
    <t>IastypeEffectsOnEligibleReservesKeptInOriginalOwnFunds.OfWhich:IastypeEffectsOnReservesKeptInOriginalOwnFunds</t>
  </si>
  <si>
    <t>IastypeEffectsOnEligibleReservesKeptInOriginalOwnFunds.OfWhich:IastypeAccountingEffectsOnMinorityInterest</t>
  </si>
  <si>
    <t>IastypeEffectsOnEligibleReservesKeptInOriginalOwnFunds.OfWhich:AdjustmentsToIastypeEffectsOnMinorityInterest</t>
  </si>
  <si>
    <t>Of which: IAS-Type effects on Minority Interest kept in Original Own Funds</t>
  </si>
  <si>
    <t>IastypeEffectsOnEligibleReservesKeptInOriginalOwnFunds.OfWhich:IastypeEffectsOnMinorityInterestKeptInOriginalOwnFunds</t>
  </si>
  <si>
    <t>IAS-Type effects on profits and losses brought forward kept in Original Own Funds</t>
  </si>
  <si>
    <t>IastypeEffectsOnProfitsAndLossesBroughtForwardKeptInOriginalOwnFunds</t>
  </si>
  <si>
    <t>IAS-Type effect on Interim Profit / Material losses kept in Original Own Funds</t>
  </si>
  <si>
    <t>IastypeEffectOnInterimProfit/MaterialLossesKeptInOriginalOwnFunds</t>
  </si>
  <si>
    <t>IAS-Type effects transferred from Original to Additional Own Funds</t>
  </si>
  <si>
    <t>IastypeEffectsTransferredFromOriginalToAdditionalOwnFunds</t>
  </si>
  <si>
    <t>IastypeEffectsTransferredFromOriginalToAdditionalOwnFunds.IastypeEffectsTransferredFromEligibleReserves</t>
  </si>
  <si>
    <t>IastypeEffectsTransferredFromOriginalToAdditionalOwnFunds.IastypeEffectsTransferredFromEligibleReserves.OfWhich:IastypeEffectsTransferredFromReserves</t>
  </si>
  <si>
    <t>IastypeEffectsTransferredFromOriginalToAdditionalOwnFunds.IastypeEffectsTransferredFromEligibleReserves.OfWhich:IastypeEffectsTransferredFromMinorityInterest</t>
  </si>
  <si>
    <t>IastypeEffectsTransferredFromOriginalToAdditionalOwnFunds.IastypeEffectsTransferredFromProfitAndLossesBroughtForward</t>
  </si>
  <si>
    <t>IastypeEffectsTransferredFromOriginalToAdditionalOwnFunds.IastypeEffectsTransferredFromInterimProfit/MaterialLosses</t>
  </si>
  <si>
    <t>STANDARDISED APPROACH: CAPITAL REQUIREMENTS</t>
  </si>
  <si>
    <t>ORIGINAL CREDIT &amp; COUNTERPARTY RISK EXPOSURE PRE CREDIT CONVERSION FACTOR</t>
  </si>
  <si>
    <t>VALUE ADJUSTMENTS AND PROVISIONS ASSOCIATED WITH THE ORIGINAL EXPOSURE</t>
  </si>
  <si>
    <t>EXPOSURE NET OF VALUE ADJUSTMENTS AND PROVISIONS</t>
  </si>
  <si>
    <t>InformationAfterSecuritisation.CurrentNominalAmountOfFirstLoss</t>
  </si>
  <si>
    <t>RETAINNED OR REPURCHASED TRANCHES</t>
  </si>
  <si>
    <t>GRANTED BY ORIGINATOR/SPONSOR</t>
  </si>
  <si>
    <t>InformationAfterSecuritisation.GrantedByOriginator/sponsor</t>
  </si>
  <si>
    <t>InformationAfterSecuritisation.GrantedByOriginator/sponsor.OffbalanceSheetCreditEnhancements</t>
  </si>
  <si>
    <t>LIQUIDITY FACILITIES</t>
  </si>
  <si>
    <t>InformationAfterSecuritisation.GrantedByOriginator/sponsor.LiquidityFacilities</t>
  </si>
  <si>
    <t>OTHER (Swaps)</t>
  </si>
  <si>
    <t>InformationAfterSecuritisation.GrantedByOriginator/sponsor.OtherSwaps</t>
  </si>
  <si>
    <t>INVESTOR'S INTEREST</t>
  </si>
  <si>
    <t>InformationAfterSecuritisation.Investor'sInterest</t>
  </si>
  <si>
    <t>Pillar1CapitalRequirements.CreditRiskCapitalRequirements.CreditRiskStandardisedApproach.Retail</t>
  </si>
  <si>
    <t>Equity</t>
  </si>
  <si>
    <t>Pillar1CapitalRequirements.CreditRiskCapitalRequirements.CreditRiskStandardisedApproach.Equity</t>
  </si>
  <si>
    <t>Other non-credit obligation assets</t>
  </si>
  <si>
    <t>Pillar1CapitalRequirements.CreditRiskCapitalRequirements.CreditRiskStandardisedApproach.OtherNoncreditObligationAssets</t>
  </si>
  <si>
    <t>Securitization positions</t>
  </si>
  <si>
    <t>Pillar1CapitalRequirements.CreditRiskCapitalRequirements.CreditRiskStandardisedApproach.SecuritizationPositions</t>
  </si>
  <si>
    <t>Foundation IRB approaches</t>
  </si>
  <si>
    <t>Pillar1CapitalRequirements.CreditRiskCapitalRequirements.FoundationIrbApproaches</t>
  </si>
  <si>
    <t>Pillar1CapitalRequirements.CreditRiskCapitalRequirements.FoundationIrbApproaches.CentralGovernmentsOrCentralBanks</t>
  </si>
  <si>
    <t>Institutions</t>
  </si>
  <si>
    <t>Pillar1CapitalRequirements.CreditRiskCapitalRequirements.FoundationIrbApproaches.Institutions</t>
  </si>
  <si>
    <t>Corporate</t>
  </si>
  <si>
    <t>Pillar1CapitalRequirements.CreditRiskCapitalRequirements.FoundationIrbApproaches.Corporate</t>
  </si>
  <si>
    <t>Equity IRB</t>
  </si>
  <si>
    <t>Pillar1CapitalRequirements.CreditRiskCapitalRequirements.EquityIrb</t>
  </si>
  <si>
    <t>Advanced IRB approaches</t>
  </si>
  <si>
    <t>Pillar1CapitalRequirements.CreditRiskCapitalRequirements.AdvancedIrbApproaches</t>
  </si>
  <si>
    <t>Pillar1CapitalRequirements.CreditRiskCapitalRequirements.AdvancedIrbApproaches.CentralGovernmentsOrCentralBanks</t>
  </si>
  <si>
    <t>Pillar1CapitalRequirements.CreditRiskCapitalRequirements.AdvancedIrbApproaches.Institutions</t>
  </si>
  <si>
    <t>Pillar1CapitalRequirements.CreditRiskCapitalRequirements.AdvancedIrbApproaches.Corporate</t>
  </si>
  <si>
    <t>Pillar1CapitalRequirements.CreditRiskCapitalRequirements.AdvancedIrbApproaches.Retail</t>
  </si>
  <si>
    <t>Pillar1CapitalRequirements.CreditRiskCapitalRequirements.OtherNoncreditObligationAssets</t>
  </si>
  <si>
    <t>Securitisation positions</t>
  </si>
  <si>
    <t>Pillar1CapitalRequirements.CreditRiskCapitalRequirements.SecuritisationPositions</t>
  </si>
  <si>
    <t>Market risks capital requirements</t>
  </si>
  <si>
    <t>Pillar1CapitalRequirements.MarketRisksCapitalRequirements</t>
  </si>
  <si>
    <t>Standardised approach</t>
  </si>
  <si>
    <t>Pillar1CapitalRequirements.MarketRisksCapitalRequirements.StandardisedApproach</t>
  </si>
  <si>
    <t>Traded debt instruments</t>
  </si>
  <si>
    <t>Pillar1CapitalRequirements.MarketRisksCapitalRequirements.StandardisedApproach.TradedDebtInstruments</t>
  </si>
  <si>
    <t>Pillar1CapitalRequirements.MarketRisksCapitalRequirements.StandardisedApproach.Equity</t>
  </si>
  <si>
    <t>Foreign Exchange</t>
  </si>
  <si>
    <t>Pillar1CapitalRequirements.MarketRisksCapitalRequirements.StandardisedApproach.ForeignExchange</t>
  </si>
  <si>
    <t>Commodities</t>
  </si>
  <si>
    <t>Pillar1CapitalRequirements.MarketRisksCapitalRequirements.StandardisedApproach.Commodities</t>
  </si>
  <si>
    <t>Internal models</t>
  </si>
  <si>
    <t>Pillar1CapitalRequirements.MarketRisksCapitalRequirements.InternalModels</t>
  </si>
  <si>
    <t>Pillar1CapitalRequirements.MarketRisksCapitalRequirements.InternalModels.TradedDebtInstruments</t>
  </si>
  <si>
    <t>Pillar1CapitalRequirements.MarketRisksCapitalRequirements.InternalModels.Equity</t>
  </si>
  <si>
    <t>Pillar1CapitalRequirements.MarketRisksCapitalRequirements.InternalModels.ForeignExchange</t>
  </si>
  <si>
    <t>Pillar1CapitalRequirements.MarketRisksCapitalRequirements.InternalModels.Commodities</t>
  </si>
  <si>
    <t>Other and country specific requirements</t>
  </si>
  <si>
    <t>Pillar1CapitalRequirements.MarketRisksCapitalRequirements.InternalModels.OtherAndCountrySpecificRequirements</t>
  </si>
  <si>
    <t>Trading book exceding large exposures</t>
  </si>
  <si>
    <t>Pillar1CapitalRequirements.MarketRisksCapitalRequirements.TradingBookExcedingLargeExposures</t>
  </si>
  <si>
    <t xml:space="preserve">Trading book settlement </t>
  </si>
  <si>
    <t>Pillar1CapitalRequirements.MarketRisksCapitalRequirements.TradingBookSettlement</t>
  </si>
  <si>
    <t>Operational risks capital requiremets (OpR )</t>
  </si>
  <si>
    <t>Pillar1CapitalRequirements.OperationalRisksCapitalRequiremetsOpr</t>
  </si>
  <si>
    <t>OpR Basic indicator approach</t>
  </si>
  <si>
    <t>Pillar1CapitalRequirements.OperationalRisksCapitalRequiremetsOpr.OprBasicIndicatorApproach</t>
  </si>
  <si>
    <t>OpR Standardised approach</t>
  </si>
  <si>
    <t>Pillar1CapitalRequirements.OperationalRisksCapitalRequiremetsOpr.OprStandardisedApproach</t>
  </si>
  <si>
    <t>OpR Alternative standardised approach</t>
  </si>
  <si>
    <t>Pillar1CapitalRequirements.OperationalRisksCapitalRequiremetsOpr.OprAlternativeStandardisedApproach</t>
  </si>
  <si>
    <t>OpR Advanced measurement approaches</t>
  </si>
  <si>
    <t>Daily Information</t>
  </si>
  <si>
    <t>Additional Information</t>
  </si>
  <si>
    <t>OR</t>
  </si>
  <si>
    <t>OR Buss Lines</t>
  </si>
  <si>
    <t>OR Count</t>
  </si>
  <si>
    <t>OTH</t>
  </si>
  <si>
    <t>Sector  List</t>
  </si>
  <si>
    <t>Securitisation Details</t>
  </si>
  <si>
    <t>GrossIncome.Semester6</t>
  </si>
  <si>
    <t>SEMESTER -5</t>
  </si>
  <si>
    <t>GrossIncome.Semester5</t>
  </si>
  <si>
    <t>SEMESTER -4</t>
  </si>
  <si>
    <t>GrossIncome.Semester4</t>
  </si>
  <si>
    <t>SEMESTER -3</t>
  </si>
  <si>
    <t>GrossIncome.Semester3</t>
  </si>
  <si>
    <t>SEMESTER -2</t>
  </si>
  <si>
    <t>GrossIncome.Semester2</t>
  </si>
  <si>
    <t>LAST SEMESTER</t>
  </si>
  <si>
    <t>GrossIncome.LastSemester</t>
  </si>
  <si>
    <t>LOANS AND ADVANCES</t>
  </si>
  <si>
    <t>LoansAndAdvances</t>
  </si>
  <si>
    <t>Only Alternative Standard Approach</t>
  </si>
  <si>
    <t>YEAR-2 average</t>
  </si>
  <si>
    <t>LoansAndAdvances.Year2Average</t>
  </si>
  <si>
    <t>LoansAndAdvances.Year1Average</t>
  </si>
  <si>
    <t>LAST YEAR average</t>
  </si>
  <si>
    <t>LoansAndAdvances.LastYearAverage</t>
  </si>
  <si>
    <t>RELEVANT INDICATOR</t>
  </si>
  <si>
    <t>RelevantIndicator</t>
  </si>
  <si>
    <t>OWN FUNDS REQUIREMENTS</t>
  </si>
  <si>
    <t>OwnFundsRequirements</t>
  </si>
  <si>
    <t>Operational Risk Event Types</t>
  </si>
  <si>
    <t>TOTAL BY EACH BUSINESS LINE</t>
  </si>
  <si>
    <t>TotalByEachBusinessLine</t>
  </si>
  <si>
    <t>INTERNAL FRAUD</t>
  </si>
  <si>
    <t>TotalByEachBusinessLine.InternalFraud</t>
  </si>
  <si>
    <t>EXTERNAL FRAUD</t>
  </si>
  <si>
    <t>TotalByEachBusinessLine.ExternalFraud</t>
  </si>
  <si>
    <t>EMPLOYMENT PRACTICES AND WORKPLACE SAFETY</t>
  </si>
  <si>
    <t>TotalByEachBusinessLine.EmploymentPracticesAndWorkplaceSafety</t>
  </si>
  <si>
    <t>CLIENTS, PRODUCTS &amp; BUSINESS PRACTICES</t>
  </si>
  <si>
    <t>TotalByEachBusinessLine.ClientsProductsBusinessPractices</t>
  </si>
  <si>
    <t>DAMAGE TO PHYSICAL ASSETS</t>
  </si>
  <si>
    <t>TotalByEachBusinessLine.DamageToPhysicalAssets</t>
  </si>
  <si>
    <t>BUSINESS DISRUPTION AND SYSTEM FAILURES</t>
  </si>
  <si>
    <t>TotalByEachBusinessLine.BusinessDisruptionAndSystemFailures</t>
  </si>
  <si>
    <t>EXECUTION, DELIVERY &amp; PROCESS MANAGEMENT</t>
  </si>
  <si>
    <t>TotalByEachBusinessLine.ExecutionDeliveryProcessManagement</t>
  </si>
  <si>
    <t>Operational Risk Event Count</t>
  </si>
  <si>
    <t>Number of events</t>
  </si>
  <si>
    <t>NumberOfEvents</t>
  </si>
  <si>
    <t>Total loss amount</t>
  </si>
  <si>
    <t>TotalLossAmount</t>
  </si>
  <si>
    <t>Maximum single loss</t>
  </si>
  <si>
    <t>MaximumSingleLoss</t>
  </si>
  <si>
    <t>Threshold applied in data colection</t>
  </si>
  <si>
    <t>ThresholdAppliedInDataColection</t>
  </si>
  <si>
    <t>Counterparty List</t>
  </si>
  <si>
    <t>Counterparty</t>
  </si>
  <si>
    <t>string</t>
  </si>
  <si>
    <t>Code</t>
  </si>
  <si>
    <t>Counterparty.Code</t>
  </si>
  <si>
    <t>Counterparty.Name</t>
  </si>
  <si>
    <t>Counterparty.ParentName</t>
  </si>
  <si>
    <t>Sector</t>
  </si>
  <si>
    <t>Sector.Code</t>
  </si>
  <si>
    <t>Subsector Name</t>
  </si>
  <si>
    <t>Sector.SubsectorName</t>
  </si>
  <si>
    <t>Sector.Name</t>
  </si>
  <si>
    <t>On balance sheet exposures</t>
  </si>
  <si>
    <t>Monetary</t>
  </si>
  <si>
    <t>Off balance sheet items</t>
  </si>
  <si>
    <t>Counterparty risk on derivatives transactions</t>
  </si>
  <si>
    <t>Counterparty risks on repos</t>
  </si>
  <si>
    <t xml:space="preserve">Of which EQUITIES  </t>
  </si>
  <si>
    <t xml:space="preserve">Of which PAST DUE </t>
  </si>
  <si>
    <t>EXPOSURES VALUE</t>
  </si>
  <si>
    <t>ExposuresValue</t>
  </si>
  <si>
    <t>Internal Models Overview</t>
  </si>
  <si>
    <t>Market Risk Surcharges</t>
  </si>
  <si>
    <t>MR Surcharges</t>
  </si>
  <si>
    <t>positiveInteger</t>
  </si>
  <si>
    <t>The list should be limited to 92 items.</t>
  </si>
  <si>
    <t>Other central government and central banks</t>
  </si>
  <si>
    <t>Administrative bodies and non commercial undertakings</t>
  </si>
  <si>
    <t>Other Institutions</t>
  </si>
  <si>
    <t>Specialized lending</t>
  </si>
  <si>
    <t>Other Corporate</t>
  </si>
  <si>
    <t>Other retail</t>
  </si>
  <si>
    <t>Simple Risk Weight Approach</t>
  </si>
  <si>
    <t>PD/LGD Approach</t>
  </si>
  <si>
    <t>Internal Models Approach</t>
  </si>
  <si>
    <t>Traditional</t>
  </si>
  <si>
    <t>synthetic</t>
  </si>
  <si>
    <t xml:space="preserve">Other Non Credit Obligation Assets </t>
  </si>
  <si>
    <t>Exposure Class</t>
  </si>
  <si>
    <t>Total by Exposure Type</t>
  </si>
  <si>
    <t>TotalByExposureType</t>
  </si>
  <si>
    <t>On-balance sheet</t>
  </si>
  <si>
    <t>TotalByExposureType.OnbalanceSheet</t>
  </si>
  <si>
    <t>Off-balance sheet</t>
  </si>
  <si>
    <t>TotalByExposureType.OffbalanceSheet</t>
  </si>
  <si>
    <t>Excluding asset sale and repurchase agreements As per annex II, excluding asset sale and repurchase agreements as defined in article 12(3) and (5) of Directive 86/635/EEC</t>
  </si>
  <si>
    <t>Repos</t>
  </si>
  <si>
    <t>TotalByExposureType.Repos</t>
  </si>
  <si>
    <t>Counterparty risk on repo-style transactions As per the definitions in Annex IV</t>
  </si>
  <si>
    <t>Derivatives</t>
  </si>
  <si>
    <t>TotalByExposureType.Derivatives</t>
  </si>
  <si>
    <t>Counterparty risk on derivative transactions This will include asset sale and repurchase agreements</t>
  </si>
  <si>
    <t>001</t>
  </si>
  <si>
    <t>(-) Excess Additional Own Funds</t>
  </si>
  <si>
    <t>(-) Other country-specific deductions to Additional Own Funds</t>
  </si>
  <si>
    <t xml:space="preserve">REDISTRIBUTION (DUE TO COLLATERAL UNDER THE SIMPLE APPROACH, OTHER FUNDED CREDIT PROTECTION  AND UNFUNDED CREDIT PROTECTION) OF THE REDUCED NET EXPOSURE </t>
  </si>
  <si>
    <t>Methods</t>
  </si>
  <si>
    <t>Internal Rating Based</t>
  </si>
  <si>
    <t>Foundation</t>
  </si>
  <si>
    <t>Advanced</t>
  </si>
  <si>
    <t>Market Risk</t>
  </si>
  <si>
    <t>Operational Risk</t>
  </si>
  <si>
    <t>Other Supervisory Information</t>
  </si>
  <si>
    <t>StandardApproach</t>
  </si>
  <si>
    <t>InternalRatingBased</t>
  </si>
  <si>
    <t>InternalRatingBased.Foundation</t>
  </si>
  <si>
    <t>InternalRatingBased.Advanced</t>
  </si>
  <si>
    <t>MarketRisk</t>
  </si>
  <si>
    <t>OperationalRisk</t>
  </si>
  <si>
    <t>OtherSupervisoryInformation</t>
  </si>
  <si>
    <t>Capital Adequacy Sumary</t>
  </si>
  <si>
    <t>CapitalAdequacySumary</t>
  </si>
  <si>
    <t>Excluding Purchased receivables</t>
  </si>
  <si>
    <t>Calculation of Capital Requirement all exposures except: Specialised Lending exposures using the Slotting Criteria approach - Equity exposures</t>
  </si>
  <si>
    <t xml:space="preserve">Slotting Criteria &amp; Equity Simple Risk Weight Approach
Capital Requirements </t>
  </si>
  <si>
    <t>Only for Exposure Classes = Slotting Criteria</t>
  </si>
  <si>
    <t>Calculation of Capital Requirement for Specialised Lending exposures using the Slotting Criteria approach and for the Equity exposures using the Simple Risk Weight Approach</t>
  </si>
  <si>
    <t>Only for Exposure Classes = Equity Simple Risk Weight Approach</t>
  </si>
  <si>
    <t>Memorandum Items</t>
  </si>
  <si>
    <t>Only for Exposure Classes = Simple Risk Weight Approach</t>
  </si>
  <si>
    <t>Equity PD/LGD</t>
  </si>
  <si>
    <t>Only for Exposure Classes = PD/LGD Approach</t>
  </si>
  <si>
    <t>Calculation of Capital Requirement for Equity exposures using the PD / LGD Approach</t>
  </si>
  <si>
    <t>Equity Internal Models</t>
  </si>
  <si>
    <t>Only for Exposure Classes = Internal Models Approach</t>
  </si>
  <si>
    <t>Calculation of Capital Requirement for Equity exposures using an Internal Models Approach</t>
  </si>
  <si>
    <t>Risk Redistribution</t>
  </si>
  <si>
    <t>Only level 1 exposure classes will be used</t>
  </si>
  <si>
    <t>Securitisation</t>
  </si>
  <si>
    <t>Exposure Classes are limited to Securitisation Traditional and Synthetic</t>
  </si>
  <si>
    <t>SurplusOrDeficitOfOwnFunds.OwnFundsRequirements.OtherAndTransitionalCapitalRequirements</t>
  </si>
  <si>
    <t>REGULATORY OWN FUNDS</t>
  </si>
  <si>
    <t>SurplusOrDeficitOfOwnFunds.RegulatoryOwnFunds</t>
  </si>
  <si>
    <t>Of which: ORIGINAL OWN FUNDS</t>
  </si>
  <si>
    <t>SurplusOrDeficitOfOwnFunds.RegulatoryOwnFunds.OfWhich:OriginalOwnFunds</t>
  </si>
  <si>
    <t>Loss Internal Code</t>
  </si>
  <si>
    <t>Information on Major Operational Risk Losses Recorded in the Last Year or Still Open</t>
  </si>
  <si>
    <t>GROSS LOSS</t>
  </si>
  <si>
    <t>GrossLoss</t>
  </si>
  <si>
    <t>Of which: UNREALIZED</t>
  </si>
  <si>
    <t>GrossLoss.OfWhich:Unrealized</t>
  </si>
  <si>
    <t>LOSS RECOVERED</t>
  </si>
  <si>
    <t>LossRecovered</t>
  </si>
  <si>
    <t>LOSS MITIGATION</t>
  </si>
  <si>
    <t>LossMitigation</t>
  </si>
  <si>
    <t>INSURANCE</t>
  </si>
  <si>
    <t>LossMitigation.Insurance</t>
  </si>
  <si>
    <t>LossMitigation.Other</t>
  </si>
  <si>
    <t>RELATIONSHIP WITH RISKS</t>
  </si>
  <si>
    <t>RelationshipWithRisks</t>
  </si>
  <si>
    <t>true</t>
  </si>
  <si>
    <t>CAPTURED IN CREDIT RISK</t>
  </si>
  <si>
    <t>RelationshipWithRisks.CapturedInCreditRisk</t>
  </si>
  <si>
    <t>[Y]/[N]</t>
  </si>
  <si>
    <t>RELATED TO MARKET RISK</t>
  </si>
  <si>
    <t>RelationshipWithRisks.RelatedToMarketRisk</t>
  </si>
  <si>
    <t>BREAKDOWN OF GROSS LOSS BY BUSINESS LINES</t>
  </si>
  <si>
    <t>BreakdownOfGrossLossByBusinessLines</t>
  </si>
  <si>
    <t>RISK EVENT TYPE</t>
  </si>
  <si>
    <t xml:space="preserve">double </t>
  </si>
  <si>
    <t>DATES</t>
  </si>
  <si>
    <t>Dates</t>
  </si>
  <si>
    <t>EVENT</t>
  </si>
  <si>
    <t>Dates.Event</t>
  </si>
  <si>
    <t>date</t>
  </si>
  <si>
    <t>RECOGNITION</t>
  </si>
  <si>
    <t>Dates.Recognition</t>
  </si>
  <si>
    <t>INSURANCE PAYMENT</t>
  </si>
  <si>
    <t>Dates.InsurancePayment</t>
  </si>
  <si>
    <t>STATUS</t>
  </si>
  <si>
    <t>Status</t>
  </si>
  <si>
    <t>"E" for Ended and "O" for Opened</t>
  </si>
  <si>
    <t>COMMENTS</t>
  </si>
  <si>
    <t>Securitisations Characteristics</t>
  </si>
  <si>
    <t>ORIGINATION DATE</t>
  </si>
  <si>
    <t>OriginationDate</t>
  </si>
  <si>
    <t>NOMINAL AMOUNT OF SECURITISED ASSETS</t>
  </si>
  <si>
    <t>NominalAmountOfSecuritisedAssets</t>
  </si>
  <si>
    <t>Total amount of the transaction at origination date should be reported.</t>
  </si>
  <si>
    <t>BANK'S SHARE</t>
  </si>
  <si>
    <t>Bank'sShare</t>
  </si>
  <si>
    <t>In the case of multi-seller securitisations, credit institutions should report their share of the securitised assets.</t>
  </si>
  <si>
    <t>NAME OF SECURITISATION</t>
  </si>
  <si>
    <t>NameOfSecuritisation</t>
  </si>
  <si>
    <t xml:space="preserve">CURRENT NOMINAL AMOUNT OF SECURITISED ASSETS </t>
  </si>
  <si>
    <t>CurrentNominalAmountOfSecuritisedAssets</t>
  </si>
  <si>
    <t xml:space="preserve">SYNTHETIC DEAL    </t>
  </si>
  <si>
    <t>SyntheticDeal</t>
  </si>
  <si>
    <t>Yes / No</t>
  </si>
  <si>
    <t>UNDERLYING POOL</t>
  </si>
  <si>
    <t>UnderlyingPool</t>
  </si>
  <si>
    <t>EXPOSURE TYPE</t>
  </si>
  <si>
    <t>UnderlyingPool.ExposureType</t>
  </si>
  <si>
    <t>APPROACH APPLIED</t>
  </si>
  <si>
    <t>UnderlyingPool.ApproachApplied</t>
  </si>
  <si>
    <t xml:space="preserve">   (STA or IRB)</t>
  </si>
  <si>
    <t>NUMBER OF EXPOSURES</t>
  </si>
  <si>
    <t>UnderlyingPool.NumberOfExposures</t>
  </si>
  <si>
    <t xml:space="preserve"> ELGD</t>
  </si>
  <si>
    <t>UnderlyingPool.Elgd</t>
  </si>
  <si>
    <t>Back to Matrix</t>
  </si>
  <si>
    <t>Label</t>
  </si>
  <si>
    <t>Level</t>
  </si>
  <si>
    <t>Name</t>
  </si>
  <si>
    <t>Parent Name</t>
  </si>
  <si>
    <t>Data Type</t>
  </si>
  <si>
    <t>Reference</t>
  </si>
  <si>
    <t>Nillable</t>
  </si>
  <si>
    <t>Period Type</t>
  </si>
  <si>
    <t>weight</t>
  </si>
  <si>
    <t>Abstract</t>
  </si>
  <si>
    <t>Description</t>
  </si>
  <si>
    <t>Comments</t>
  </si>
  <si>
    <t>IAS-Type accounting effects on Eligible Reserves</t>
  </si>
  <si>
    <t>IastypeAccountingEffectsOnEligibleReserves</t>
  </si>
  <si>
    <t>Tuple</t>
  </si>
  <si>
    <t>instant</t>
  </si>
  <si>
    <t>Risk Weight Levels</t>
  </si>
  <si>
    <t>Total by Risk Weight</t>
  </si>
  <si>
    <t>TotalByRiskWeight</t>
  </si>
  <si>
    <t>Risk Weight</t>
  </si>
  <si>
    <t>Receivables</t>
  </si>
  <si>
    <t>Only under fundation IRB</t>
  </si>
  <si>
    <t>Under AIRB, Nominal Amounts are reported</t>
  </si>
  <si>
    <t>ELEGIBLE FINANCIAL COLLATERAL</t>
  </si>
  <si>
    <t>OTHER ELEGIBLE COLLATERAL</t>
  </si>
  <si>
    <t>GUARANTIES</t>
  </si>
  <si>
    <t>CREDIT DERIVATIVES</t>
  </si>
  <si>
    <t>Volatility adjustment to the net exposure</t>
  </si>
  <si>
    <t>Valatility and maturity adjustments</t>
  </si>
  <si>
    <t>To the Collateral</t>
  </si>
  <si>
    <t>Due to Currency Mismatch</t>
  </si>
  <si>
    <t>Due to Maturity Mismatch</t>
  </si>
  <si>
    <t>ValueOfTheCreditRiskMitigants.FundedCreditProtection</t>
  </si>
  <si>
    <t>ValueOfTheCreditRiskMitigants.FundedCreditProtection.ElegibleFinancialCollateral</t>
  </si>
  <si>
    <t>ValueOfTheCreditRiskMitigants.FundedCreditProtection.ElegibleFinancialCollateral.VolatilityAdjustmentToTheNetExposure</t>
  </si>
  <si>
    <t>ValueOfTheCreditRiskMitigants.FundedCreditProtection.ElegibleFinancialCollateral.ValatilityAndMaturityAdjustments</t>
  </si>
  <si>
    <t>ValueOfTheCreditRiskMitigants.FundedCreditProtection.ElegibleFinancialCollateral.ValatilityAndMaturityAdjustments.ToTheCollateral</t>
  </si>
  <si>
    <t>ValueOfTheCreditRiskMitigants.FundedCreditProtection.ElegibleFinancialCollateral.ValatilityAndMaturityAdjustments.DueToCurrencyMismatch</t>
  </si>
  <si>
    <t>ValueOfTheCreditRiskMitigants.FundedCreditProtection.ElegibleFinancialCollateral.ValatilityAndMaturityAdjustments.DueToMaturityMismatch</t>
  </si>
  <si>
    <t>ValueOfTheCreditRiskMitigants.FundedCreditProtection.OtherElegibleCollateral</t>
  </si>
  <si>
    <t>ValueOfTheCreditRiskMitigants.FundedCreditProtection.OtherElegibleCollateral.RealEstate</t>
  </si>
  <si>
    <t>REDISTRIBUTED EXPOSURE VALUE DUE TO COLLATERAL UNDER THE SIMPLE APPROACH, OTHER FUNDED CREDIT PROTECTION  AND UNFUNDED CREDIT PROTECTION</t>
  </si>
  <si>
    <t>Effects of Netting Agreements</t>
  </si>
  <si>
    <t>Within This Approach</t>
  </si>
  <si>
    <t>From This Approach</t>
  </si>
  <si>
    <t>To Advanced IRB Approach</t>
  </si>
  <si>
    <t>To This Approach</t>
  </si>
  <si>
    <t>From Advanced IRB Approach</t>
  </si>
  <si>
    <t>Gross Value of the Financial Collateral</t>
  </si>
  <si>
    <t>CREDIT RISK MITIGATION TECHNIQUES WITH REDISTRIBUTION EFFECTS ON THE EXPOSURE ALONG ASSET CLASSES AND SUB- PORTFOLIOS</t>
  </si>
  <si>
    <t>COLLATERAL: SIMPLE METHOD</t>
  </si>
  <si>
    <t>PD Range - Lower bound</t>
  </si>
  <si>
    <t>PdRangeLowerBound</t>
  </si>
  <si>
    <t>&lt; PD Range - Upper bound</t>
  </si>
  <si>
    <t>PD Range - Upper bound</t>
  </si>
  <si>
    <t>PdRangeUpperBound</t>
  </si>
  <si>
    <t>&gt; PD Range - Lower bound</t>
  </si>
  <si>
    <t>Exposure-weighted average PD</t>
  </si>
  <si>
    <t>ExposureweightedAveragePd</t>
  </si>
  <si>
    <t>&lt; PD Range - Upper bound &amp; &gt; PD Range - Lower bound</t>
  </si>
  <si>
    <t>ExposureweightedAverageMaturityValueMonths</t>
  </si>
  <si>
    <t>Risk weighted exposure amount</t>
  </si>
  <si>
    <t>According to annex VII part 1 paragraph 3 (central gov, corporate, institutions; paragraph 9 for retail, it includes the 1.06 multiplier</t>
  </si>
  <si>
    <t>Capital requirements</t>
  </si>
  <si>
    <t>002</t>
  </si>
  <si>
    <t>IRB Capital Requirements Slotting Criteria
/
Equity Simple Risk Weight Approach</t>
  </si>
  <si>
    <t>Risk weight value</t>
  </si>
  <si>
    <t>RiskWeightValue</t>
  </si>
  <si>
    <t>Exposure value</t>
  </si>
  <si>
    <t>ExposureValue</t>
  </si>
  <si>
    <t>Expected Loss</t>
  </si>
  <si>
    <t>IAS-Type effects transferred from Eligible Reserves</t>
  </si>
  <si>
    <t>Of which: IAS-Type effects transferred from Reserves</t>
  </si>
  <si>
    <t>Of which: IAS-Type effects transferred from Minority Interest</t>
  </si>
  <si>
    <t xml:space="preserve"> IAS-Type effects transferred from profit and losses brought forward</t>
  </si>
  <si>
    <t>IAS-Type effects transferred from Interim Profit / Material losses</t>
  </si>
  <si>
    <t>Available for Sale Assets (incl. Impact related to cash flow hedges)</t>
  </si>
  <si>
    <t>Equities</t>
  </si>
  <si>
    <t>monetary</t>
  </si>
  <si>
    <t>Loans &amp; receivables</t>
  </si>
  <si>
    <t>Other</t>
  </si>
  <si>
    <t>Property, Plant &amp; Equipment</t>
  </si>
  <si>
    <t>Investment Property</t>
  </si>
  <si>
    <t>Fair Value Option</t>
  </si>
  <si>
    <t>Financial instruments (assets)</t>
  </si>
  <si>
    <t>Financial instruments (liabilities: other than own credit risk)</t>
  </si>
  <si>
    <t>Financial instruments (liabilities: impact related to own credit risk)</t>
  </si>
  <si>
    <t>Cash Flow Hedge (excl. Available for sale assets)</t>
  </si>
  <si>
    <t>Securitisation Origin</t>
  </si>
  <si>
    <t>Total Securitisation Exposure</t>
  </si>
  <si>
    <t>TotalSecuritisationExposure</t>
  </si>
  <si>
    <t>Investor Securitisation</t>
  </si>
  <si>
    <t>InvestorOtherThirdPartySecuritisation</t>
  </si>
  <si>
    <t>True</t>
  </si>
  <si>
    <t>Instant</t>
  </si>
  <si>
    <t>Null</t>
  </si>
  <si>
    <t>False</t>
  </si>
  <si>
    <t>Originator Securitisation</t>
  </si>
  <si>
    <t>OriginatorSecuritisation</t>
  </si>
  <si>
    <t>Third Party Securitisation</t>
  </si>
  <si>
    <t>OtherThirdPartySecuritisation</t>
  </si>
  <si>
    <t>Securitisation Positions</t>
  </si>
  <si>
    <t>Total Securitisation Positions</t>
  </si>
  <si>
    <t>TotalSecuritisationPositions</t>
  </si>
  <si>
    <t>To Tranches</t>
  </si>
  <si>
    <t>TotalSecuritisationPositions.ToTranches</t>
  </si>
  <si>
    <t>RATED SENIOR EXPOSURES</t>
  </si>
  <si>
    <t>FULLY ADJUSTED EXPOSURE VALUE - E*</t>
  </si>
  <si>
    <t>Breakdown of the fully adjusted exposure of off-balance sheet items by credit conversion factor</t>
  </si>
  <si>
    <t>without credit assessment by a nominated ECAI</t>
  </si>
  <si>
    <t>CRM</t>
  </si>
  <si>
    <t>STANDARDISED APPROACH: DETAILS OF EXPOSURE VALUE AND CREDIT RISK MITIGATION TECHNIQUES</t>
  </si>
  <si>
    <t>(-) Holdings in other credit and financial institutions amounting to more than 10% of their capital</t>
  </si>
  <si>
    <t>(-) Subordinated claims and other items in other credit and financial institutions in which holdings exceed 10% of their capital</t>
  </si>
  <si>
    <t>(-) Excess on limit for holdings, subordinated claims and other items in credit and financial institutions in which holdings are up to 10% of their capital</t>
  </si>
  <si>
    <t>Data Matrix</t>
  </si>
  <si>
    <t>Data List</t>
  </si>
  <si>
    <t>Observations</t>
  </si>
  <si>
    <t>Exposure Types</t>
  </si>
  <si>
    <t>Exposure Classes</t>
  </si>
  <si>
    <t>Risk Weights Level</t>
  </si>
  <si>
    <t>SA Specific Exposure</t>
  </si>
  <si>
    <t>Obligor Grade</t>
  </si>
  <si>
    <t>2.5YearsMaturity</t>
  </si>
  <si>
    <t>Equity Exposure Types</t>
  </si>
  <si>
    <t>CRM Type</t>
  </si>
  <si>
    <t>Sec Origin</t>
  </si>
  <si>
    <t>Sec Positions</t>
  </si>
  <si>
    <t>Template</t>
  </si>
  <si>
    <t>SA</t>
  </si>
  <si>
    <t>Capital Requirements</t>
  </si>
  <si>
    <t>CRM Techniques</t>
  </si>
  <si>
    <t>IRB</t>
  </si>
  <si>
    <t>When Exposure Class = Slotting Criteria, this data can only be used at aggregate level and only for "Exposure Value", "Risk weighted exposure amounts" and "Capital Requirements".</t>
  </si>
  <si>
    <t>ValueOfTheCreditRiskMitigants.FundedCreditProtection.OtherElegibleCollateral.RealEstateLeasing</t>
  </si>
  <si>
    <t>ValueOfTheCreditRiskMitigants.FundedCreditProtection.OtherElegibleCollateral.OtherPhysicalCollateral</t>
  </si>
  <si>
    <t>ValueOfTheCreditRiskMitigants.FundedCreditProtection.OtherElegibleCollateral.OtherPhysicalCollateralLeasing</t>
  </si>
  <si>
    <t>ValueOfTheCreditRiskMitigants.FundedCreditProtection.OtherElegibleCollateral.Receivables</t>
  </si>
  <si>
    <t>CRM WITH SPECIFIC RISK WEIGHTINGS. EXPOSURE COLLATERALISED BY REAL ESTATE</t>
  </si>
  <si>
    <t>Only uner Advanced IRB</t>
  </si>
  <si>
    <t>ValueOfTheCreditRiskMitigants.UnfundedCreditProtection</t>
  </si>
  <si>
    <t>ValueOfTheCreditRiskMitigants.UnfundedCreditProtection.Guaranties</t>
  </si>
  <si>
    <t>ValueOfTheCreditRiskMitigants.UnfundedCreditProtection.CreditDerivatives</t>
  </si>
  <si>
    <t>SA Capital Requirements &amp; CRM</t>
  </si>
  <si>
    <t>IRB Capital Requirements</t>
  </si>
  <si>
    <t>IRB Slotting Criteria Equity Simple</t>
  </si>
  <si>
    <t>IRB Capital Requirements Memo</t>
  </si>
  <si>
    <t>IRB Equity PD.LGD</t>
  </si>
  <si>
    <t>IRB Equity Internal Models</t>
  </si>
  <si>
    <t>IRB CRM</t>
  </si>
  <si>
    <t>CENTRAL GOVERNMENTS AND CENTRAL BANKS</t>
  </si>
  <si>
    <t>A</t>
  </si>
  <si>
    <t>Regional governments and local authorities</t>
  </si>
  <si>
    <t>Excluding slotting criteria</t>
  </si>
  <si>
    <t>Slotting criteria</t>
  </si>
  <si>
    <t>Event types</t>
  </si>
  <si>
    <t>Requirements</t>
  </si>
  <si>
    <t>OR Major Losses</t>
  </si>
  <si>
    <t>OriginalCreditCounterpartyRiskExposurePreCcfPreCrm</t>
  </si>
  <si>
    <t>OriginalCreditCounterpartyRiskExposurePreCcfPostCrm</t>
  </si>
  <si>
    <t>ExposureValuesPostCcfPostCrm</t>
  </si>
  <si>
    <t>Of which Capital Requirements For dilution risk</t>
  </si>
  <si>
    <t>CapitalRequirements.OfWhichCapitalRequirementsForDilutionRisk</t>
  </si>
  <si>
    <t>This column is only applicable for purchased receivables. In the case of purchased recivables the own funds requirement includes the dilution risk charge</t>
  </si>
  <si>
    <t>Order from the lower to the higher according to exposure weighted average PD. Exposures subject to the alternative treatment for real estate collateral (only available for FIRB) will not be assigned according to the PD of the obligor.</t>
  </si>
  <si>
    <t xml:space="preserve">Total </t>
  </si>
  <si>
    <t>CrmType.Total</t>
  </si>
  <si>
    <t>Of which Exposure Values for which the 1.5 Scaling Factor in Risk Weights applies</t>
  </si>
  <si>
    <t>Exposure weighted average LGD</t>
  </si>
  <si>
    <t>ExposureWeightedAverageLgd</t>
  </si>
  <si>
    <t>Exchange traded part of a long term relationship</t>
  </si>
  <si>
    <t>Non exchange traded with periodic cash flows</t>
  </si>
  <si>
    <t>Exchange traded with 0,40 PD lower bound</t>
  </si>
  <si>
    <t>TotalByEquityExposureType.ExchangeTradedPartOfALongTermRelationship</t>
  </si>
  <si>
    <t>TotalByEquityExposureType.NonExchangeTradedWithPeriodicCashFlows</t>
  </si>
  <si>
    <t>TotalByEquityExposureType.ExchangeTradedWith040PdLowerBound</t>
  </si>
  <si>
    <t>TotalByEquityExposureType.Other</t>
  </si>
  <si>
    <t>Total Equity Exposure</t>
  </si>
  <si>
    <t>Adjustment due to Maturity Mismatch</t>
  </si>
  <si>
    <t>Adjustment to the Collateral</t>
  </si>
  <si>
    <t>Adjustment due to Currency Mismatch</t>
  </si>
  <si>
    <t>Volatility and Maturity Adjustments to the collateral</t>
  </si>
  <si>
    <t>FINANCIAL COLLATERAL COMPREHENSIVE METHOD</t>
  </si>
  <si>
    <t>VOLATILITY ADJUSTMENT TO THE EXPOSURE</t>
  </si>
  <si>
    <t>TotalRegulatoryOwnFunds.TotalRegulatoryOriginalAndAdditionalOwnFunds.TotalOwnFundsRelevantForLimitsToLargeExposuresInBankingBookAndOthers.TotalOriginalAndAdditionalOwnFunds.TotalOriginalOwnFunds.OriginalOwnFunds.EligiblePaidUpCapital.PaidUpCapital.OfWhich:NonCumulativePreferentialShares</t>
  </si>
  <si>
    <t>TotalRegulatoryOwnFunds.TotalRegulatoryOriginalAndAdditionalOwnFunds.TotalOwnFundsRelevantForLimitsToLargeExposuresInBankingBookAndOthers.TotalOriginalAndAdditionalOwnFunds.TotalOriginalOwnFunds.OriginalOwnFunds.EligiblePaidUpCapital.PaidUpCapital.OfWhich:NonCumulativePreferentialShares.DirectlyIssued</t>
  </si>
  <si>
    <t>TotalRegulatoryOwnFunds.TotalRegulatoryOriginalAndAdditionalOwnFunds.TotalOwnFundsRelevantForLimitsToLargeExposuresInBankingBookAndOthers.TotalOriginalAndAdditionalOwnFunds.TotalOriginalOwnFunds.OriginalOwnFunds.EligiblePaidUpCapital.PaidUpCapital.OfWhich:NonCumulativePreferentialShares.IndirectlyIssued/minorityInterest</t>
  </si>
  <si>
    <t>TotalRegulatoryOwnFunds.TotalRegulatoryOriginalAndAdditionalOwnFunds.TotalOwnFundsRelevantForLimitsToLargeExposuresInBankingBookAndOthers.TotalOriginalAndAdditionalOwnFunds.TotalOriginalOwnFunds.OriginalOwnFunds.EligibleReserves.NetConsolidatedReserves.FirstConsolidationDifference</t>
  </si>
  <si>
    <t>AdjustmentsToIastypeEffectsOnProfitAndLossesBroughtForward</t>
  </si>
  <si>
    <t>IAS-Type accounting effects on Interim Profit / Material losses</t>
  </si>
  <si>
    <t>IastypeAccountingEffectsOnInterimProfit/MaterialLosses</t>
  </si>
  <si>
    <t>Adjustments to IAS-Type effects on Interim Profit / Material losses</t>
  </si>
  <si>
    <t>AdjustmentsToIastypeEffectsOnInterimProfit/MaterialLosses</t>
  </si>
  <si>
    <t>TotalByRiskWeight.RiskWeight</t>
  </si>
  <si>
    <t>list of risk weight objects</t>
  </si>
  <si>
    <t>Risk Weighted Value</t>
  </si>
  <si>
    <t>RiskWeightedValue</t>
  </si>
  <si>
    <t>value is a percentage</t>
  </si>
  <si>
    <t>SA Risk Weight Specific Exposures</t>
  </si>
  <si>
    <t>SaRiskWeightSpecificExposures</t>
  </si>
  <si>
    <t>Past Due</t>
  </si>
  <si>
    <t>SaRiskWeightSpecificExposures.PastDue</t>
  </si>
  <si>
    <t>SaRiskWeightSpecificExposures.Unrated</t>
  </si>
  <si>
    <t>Secured by Commercial Real Estate</t>
  </si>
  <si>
    <t>SaRiskWeightSpecificExposures.SecuredByCommercialRealEstate</t>
  </si>
  <si>
    <t>Total exposure per Risk Weight</t>
  </si>
  <si>
    <t>SaRiskWeightSpecificExposures.TotalExposurePerRiskWeight</t>
  </si>
  <si>
    <t>Total by Obligor grade</t>
  </si>
  <si>
    <t>TotalByObligorGrade</t>
  </si>
  <si>
    <t>grade</t>
  </si>
  <si>
    <t>TotalByObligorGrade.Grade</t>
  </si>
  <si>
    <t>list of obligor grades</t>
  </si>
  <si>
    <t>Maturity 2.5 Years</t>
  </si>
  <si>
    <t>Exposure by Maturity</t>
  </si>
  <si>
    <t>ExposureByMaturity</t>
  </si>
  <si>
    <t>Total by Maturity</t>
  </si>
  <si>
    <t>ExposureByMaturity.TotalByMaturity</t>
  </si>
  <si>
    <t>Maturity Less than 30 months</t>
  </si>
  <si>
    <t>ExposureByMaturity.MaturityLessThan30Months</t>
  </si>
  <si>
    <t>Maturity More than 30 months</t>
  </si>
  <si>
    <t>ExposureByMaturity.MaturityMoreThan30Months</t>
  </si>
  <si>
    <t>TotalByEquityExposureType</t>
  </si>
  <si>
    <t>EXPOSURES OF EXCHANGE TRADED EQUITIES WHERE THE INVESTMENT IS PART OF A LONG TERM RELATIONSHIP</t>
  </si>
  <si>
    <t xml:space="preserve">EXPOSURES OF NON-EXCHANGE TRADED EQUITIES WHERE THE RETURNS ON THE INVESTMENT ARE BASED ON REGULAR AND PERIODIC CASH FLOWS NOT DERIVED FROM CAPITAL GAINS </t>
  </si>
  <si>
    <t>EXPOSURES OF EXCHANGE TRADED EQUITIES WHITH A 0,40 LOWER BOUND FOR THE PD</t>
  </si>
  <si>
    <t>EXPOSURES OF ALL OTHER EQUITY</t>
  </si>
  <si>
    <t>CRM Types</t>
  </si>
  <si>
    <t>CrmType</t>
  </si>
  <si>
    <t>TRUE</t>
  </si>
  <si>
    <t>FALSE</t>
  </si>
  <si>
    <t>Guarantees</t>
  </si>
  <si>
    <t>CrmType.Guarantees</t>
  </si>
  <si>
    <t>Credit Derivatives</t>
  </si>
  <si>
    <t>CrmType.CreditDerivatives</t>
  </si>
  <si>
    <t>Other Funded Credit Protections</t>
  </si>
  <si>
    <t>CrmType.OtherFundedCreditProtections</t>
  </si>
  <si>
    <t>Financial Collateral</t>
  </si>
  <si>
    <t>CrmType.FinancialCollateral</t>
  </si>
  <si>
    <t>Only applicable under the Simple Method</t>
  </si>
  <si>
    <t>RISK WEIGHTED EXPOSURE AMOUNT</t>
  </si>
  <si>
    <t>RiskWeightedExposureAmount</t>
  </si>
  <si>
    <t>CAPITAL REQUIREMENTS</t>
  </si>
  <si>
    <t>CapitalRequirements</t>
  </si>
  <si>
    <t>IAS RELATED ADJUSTMENTS TO THE EXPOSURE VALUE</t>
  </si>
  <si>
    <t>IasRelatedAdjustmentsToTheExposureValue</t>
  </si>
  <si>
    <t>NUMBER OF OBLIGORS</t>
  </si>
  <si>
    <t>NumberOfObligors</t>
  </si>
  <si>
    <t>PositiveInteger</t>
  </si>
  <si>
    <t>Original Own Funds</t>
  </si>
  <si>
    <t>TOTAL ORIGINAL OWN FUNDS</t>
  </si>
  <si>
    <t>TOTAL ORIGINAL AND ADDITIONAL OWN FUNDS</t>
  </si>
  <si>
    <t>TOTAL REGULATORY ORIGINAL AND ADDITIONAL OWN FUNDS</t>
  </si>
  <si>
    <t>Original Own Funds subject to country specific restrictions</t>
  </si>
  <si>
    <t>TotalRegulatoryOwnFunds.TotalRegulatoryOriginalAndAdditionalOwnFunds</t>
  </si>
  <si>
    <t>TotalRegulatoryOwnFunds.TotalRegulatoryOriginalAndAdditionalOwnFunds.TotalOwnFundsRelevantForLimitsToLargeExposuresInBankingBookAndOthers</t>
  </si>
  <si>
    <t>TotalRegulatoryOwnFunds.TotalRegulatoryOriginalAndAdditionalOwnFunds.TotalOwnFundsRelevantForLimitsToLargeExposuresInBankingBookAndOthers.TotalOriginalAndAdditionalOwnFunds</t>
  </si>
  <si>
    <t>TotalRegulatoryOwnFunds.TotalRegulatoryOriginalAndAdditionalOwnFunds.TotalOwnFundsRelevantForLimitsToLargeExposuresInBankingBookAndOthers.TotalOriginalAndAdditionalOwnFunds.TotalOriginalOwnFunds</t>
  </si>
  <si>
    <t>TotalRegulatoryOwnFunds.TotalRegulatoryOriginalAndAdditionalOwnFunds.TotalOwnFundsRelevantForLimitsToLargeExposuresInBankingBookAndOthers.TotalOriginalAndAdditionalOwnFunds.TotalOriginalOwnFunds.OriginalOwnFunds</t>
  </si>
  <si>
    <t>TotalRegulatoryOwnFunds.TotalRegulatoryOriginalAndAdditionalOwnFunds.TotalOwnFundsRelevantForLimitsToLargeExposuresInBankingBookAndOthers.TotalOriginalAndAdditionalOwnFunds.TotalOriginalOwnFunds.OriginalOwnFunds.EligiblePaidUpCapital</t>
  </si>
  <si>
    <t>TotalRegulatoryOwnFunds.TotalRegulatoryOriginalAndAdditionalOwnFunds.TotalOwnFundsRelevantForLimitsToLargeExposuresInBankingBookAndOthers.TotalOriginalAndAdditionalOwnFunds.TotalOriginalOwnFunds.OriginalOwnFunds.EligiblePaidUpCapital.PaidUpCapital</t>
  </si>
  <si>
    <t>TotalRegulatoryOwnFunds.TotalRegulatoryOriginalAndAdditionalOwnFunds.TotalOwnFundsRelevantForLimitsToLargeExposuresInBankingBookAndOthers.TotalOriginalAndAdditionalOwnFunds.TotalOriginalOwnFunds.OriginalOwnFunds.EligiblePaidUpCapital.OwnSharesHeldAtBookValue</t>
  </si>
  <si>
    <t>TotalRegulatoryOwnFunds.TotalRegulatoryOriginalAndAdditionalOwnFunds.TotalOwnFundsRelevantForLimitsToLargeExposuresInBankingBookAndOthers.TotalOriginalAndAdditionalOwnFunds.TotalOriginalOwnFunds.OriginalOwnFunds.SharePremiumAccounts</t>
  </si>
  <si>
    <t>TotalRegulatoryOwnFunds.TotalRegulatoryOriginalAndAdditionalOwnFunds.TotalOwnFundsRelevantForLimitsToLargeExposuresInBankingBookAndOthers.TotalOriginalAndAdditionalOwnFunds.TotalOriginalOwnFunds.OriginalOwnFunds.EligibleReserves</t>
  </si>
  <si>
    <t>TotalRegulatoryOwnFunds.TotalRegulatoryOriginalAndAdditionalOwnFunds.TotalOwnFundsRelevantForLimitsToLargeExposuresInBankingBookAndOthers.TotalOriginalAndAdditionalOwnFunds.TotalOriginalOwnFunds.OriginalOwnFunds.EligibleReserves.Reserves</t>
  </si>
  <si>
    <t>TotalRegulatoryOwnFunds.TotalRegulatoryOriginalAndAdditionalOwnFunds.TotalOwnFundsRelevantForLimitsToLargeExposuresInBankingBookAndOthers.TotalOriginalAndAdditionalOwnFunds.TotalOriginalOwnFunds.OriginalOwnFunds.EligibleReserves.NetConsolidatedReserves</t>
  </si>
  <si>
    <t>TotalRegulatoryOwnFunds.TotalRegulatoryOriginalAndAdditionalOwnFunds.TotalOwnFundsRelevantForLimitsToLargeExposuresInBankingBookAndOthers.TotalOriginalAndAdditionalOwnFunds.TotalOriginalOwnFunds.OriginalOwnFunds.EligibleReserves.NetConsolidatedReserves.MinorityInterest</t>
  </si>
  <si>
    <t>TotalRegulatoryOwnFunds.TotalRegulatoryOriginalAndAdditionalOwnFunds.TotalOwnFundsRelevantForLimitsToLargeExposuresInBankingBookAndOthers.TotalOriginalAndAdditionalOwnFunds.TotalOriginalOwnFunds.OriginalOwnFunds.EligibleReserves.CapitalisedFmiFromSecuritisations</t>
  </si>
  <si>
    <t>TotalRegulatoryOwnFunds.TotalRegulatoryOriginalAndAdditionalOwnFunds.TotalOwnFundsRelevantForLimitsToLargeExposuresInBankingBookAndOthers.TotalOriginalAndAdditionalOwnFunds.TotalOriginalOwnFunds.OriginalOwnFunds.InterimProfit</t>
  </si>
  <si>
    <t>TotalSecuritisationPositions.ToTranches.RatedSeniorExposures</t>
  </si>
  <si>
    <t>* Rated position as defined in Annex IX, Part 1, paragraph 1 of Directive 2000/12
* For the purpose of this form, senior tranches are defined as the most senior tranche in a securitisation (as specified in paragraph 614 of the New Framework)</t>
  </si>
  <si>
    <t>UNRATED SENIOR EXPOSURES</t>
  </si>
  <si>
    <t>TotalSecuritisationPositions.ToTranches.UnratedSeniorExposures</t>
  </si>
  <si>
    <t>RATED MEZANINE EXPOSURES</t>
  </si>
  <si>
    <t>TotalSecuritisationPositions.ToTranches.RatedMezanineExposures</t>
  </si>
  <si>
    <t>* Rated position as defined in Annex IX, Part 1, paragraph 1 of Directive 2000/12
* For the purpose of this form, all tranches that do not qualify as senior or first losses will be included in this category.</t>
  </si>
  <si>
    <t>UNRATED MEZANINE EXPOSURES</t>
  </si>
  <si>
    <t>TotalSecuritisationPositions.ToTranches.UnratedMezanineExposures</t>
  </si>
  <si>
    <t>RATED FIRST LOSSES</t>
  </si>
  <si>
    <t>TotalSecuritisationPositions.ToTranches.RatedFirstLosses</t>
  </si>
  <si>
    <t>* Rated position as defined in Annex IX, Part 1, paragraph 1 of Directive 2000/12
* For the purpose of this form, first losses will include all on-balance sheet credit enhancements (subordinated loans, drawn portion of subordinated credits provided to the</t>
  </si>
  <si>
    <t>UNRATED FIRST LOSSES</t>
  </si>
  <si>
    <t>ExpectedLoss</t>
  </si>
  <si>
    <t>IasRelatedAdjustmentsToTheExpoureValue</t>
  </si>
  <si>
    <t>Number of obligors</t>
  </si>
  <si>
    <t>Number of counterparties assigned to the specific internal OBLIGOR GRADE in the EAD</t>
  </si>
  <si>
    <t>IRB Equity PD.LGD Approach</t>
  </si>
  <si>
    <t>LGD of 65 percent</t>
  </si>
  <si>
    <t>LGD of 90 percent</t>
  </si>
  <si>
    <t>Risk weighted exposure amounts</t>
  </si>
  <si>
    <t>RiskWeightedExposureAmounts</t>
  </si>
  <si>
    <t>Capital Requirements Prior to Adjustments</t>
  </si>
  <si>
    <t>CapitalRequirementsPriorToAdjustments</t>
  </si>
  <si>
    <t>Equity Internal Models Approach</t>
  </si>
  <si>
    <t>Internal Model Approach</t>
  </si>
  <si>
    <t>InternalModelApproach</t>
  </si>
  <si>
    <t>VaR without applying limit</t>
  </si>
  <si>
    <t>InternalModelApproach.VarWithoutApplyingLimit</t>
  </si>
  <si>
    <t>InternalModelApproach.RiskWeightedExposureAmounts</t>
  </si>
  <si>
    <t>Capital requirement</t>
  </si>
  <si>
    <t>InternalModelApproach.CapitalRequirement</t>
  </si>
  <si>
    <t>Under AIRB, Nominal Amounts are reported
Under FIRB, Adjusted Values are reported</t>
  </si>
  <si>
    <t>EXPOSURE VALUE</t>
  </si>
  <si>
    <t>REDISTRIBUTION OF REDUCED EXPOSURE DUE TO UNFUNDED CREDIT PROTECTION</t>
  </si>
  <si>
    <t>To Other IRB Approach</t>
  </si>
  <si>
    <t>To Standardised Approach</t>
  </si>
  <si>
    <t>From Other IRB Approach</t>
  </si>
  <si>
    <t>From Standardised Approach</t>
  </si>
  <si>
    <t>VALUE OF THE CREDIT RISK MITIGANTS</t>
  </si>
  <si>
    <t>ValueOfTheCreditRiskMitigants</t>
  </si>
  <si>
    <t>Under AIRB, CRM affecting LGD Estimates will be reported.
Under FIRB all CRM are reported</t>
  </si>
  <si>
    <t>Not required under the Foundation IRB</t>
  </si>
  <si>
    <t>Real Estate Leasing</t>
  </si>
  <si>
    <t>Other physical Collateral</t>
  </si>
  <si>
    <t>Other physical Collateral Leasing</t>
  </si>
  <si>
    <t>INFORMATION ABOUT THE DISTRIBUTION OF LGD* ESTIMATES</t>
  </si>
  <si>
    <t>InformationAboutTheDistributionOfLgdEstimates</t>
  </si>
  <si>
    <t xml:space="preserve"> x-th Percentile</t>
  </si>
  <si>
    <t>InformationAboutTheDistributionOfLgdEstimates.XthPercentile</t>
  </si>
  <si>
    <t xml:space="preserve"> y-th Percentile</t>
  </si>
  <si>
    <t>InformationAboutTheDistributionOfLgdEstimates.YthPercentile</t>
  </si>
  <si>
    <t>Redistribution Effect</t>
  </si>
  <si>
    <t>CrmProviderTotalByReceiver</t>
  </si>
  <si>
    <t>CrmProviderTotalByReceiver.CentralGovernmentsAndCentralBanks</t>
  </si>
  <si>
    <t>CrmProviderTotalByReceiver.Institutions</t>
  </si>
  <si>
    <t>CrmProviderTotalByReceiver.Corporate</t>
  </si>
  <si>
    <t>CrmProviderTotalByReceiver.Retail</t>
  </si>
  <si>
    <t>CrmProviderTotalByReceiver.Equity</t>
  </si>
  <si>
    <t>References</t>
  </si>
  <si>
    <t>ID</t>
  </si>
  <si>
    <t>Directive</t>
  </si>
  <si>
    <t>Title</t>
  </si>
  <si>
    <t>Chapter</t>
  </si>
  <si>
    <t>Annex</t>
  </si>
  <si>
    <t>Part</t>
  </si>
  <si>
    <t>Section</t>
  </si>
  <si>
    <t>Sub-section</t>
  </si>
  <si>
    <t>Article</t>
  </si>
  <si>
    <t>Paragraph</t>
  </si>
  <si>
    <t>Sub-paragraph</t>
  </si>
  <si>
    <t>url</t>
  </si>
  <si>
    <t>comments</t>
  </si>
  <si>
    <t>Interim profit</t>
  </si>
  <si>
    <t>(-) Material losses of the current financial year</t>
  </si>
  <si>
    <t>Adjustments to the effects of IAS-Type valuation rules on Eligible Reserves</t>
  </si>
  <si>
    <t>Adjustments to the effects of IAS-Type valuation rules on profit and losses brought forward</t>
  </si>
  <si>
    <t>Adjustments to the effects of IAS-Type valuation rules on Interim Profit / Material Losses</t>
  </si>
  <si>
    <t>Funds for general banking risks</t>
  </si>
  <si>
    <t>TotalSecuritisationPositions.ToTranches.UnratedFirstLosses</t>
  </si>
  <si>
    <t>Off Balance Sheet</t>
  </si>
  <si>
    <t>TotalSecuritisationPositions.OffBalanceSheet</t>
  </si>
  <si>
    <t xml:space="preserve">This category includes any off-balance sheet exposures provided to a securitisation structure (liquidity facilities, credit enhancements, servicer cash advances…) by an originator, investor or third party sponsoring bank. Banks should provide the undrawn </t>
  </si>
  <si>
    <t>Of which to ABCP</t>
  </si>
  <si>
    <t>TotalSecuritisationPositions.OffBalanceSheet.OfWhichToAbcp</t>
  </si>
  <si>
    <t>Early Amortisation Clauses</t>
  </si>
  <si>
    <t>TotalSecuritisationPositions.EarlyAmortisationClauses</t>
  </si>
  <si>
    <t>Only for originators in revolving exposure securitisations containning early amortisation provisions. Banks must specify the notional amount of investors' interest.</t>
  </si>
  <si>
    <t>The total nominal amount of underlying facilities in the pool must be provided. In the subsequent rows, banks must report the nominal amount of each tranche.</t>
  </si>
  <si>
    <t>EXPOSURE NET OF VALUE ADJUSTMENTS</t>
  </si>
  <si>
    <t>ExposureNetOfValueAdjustments</t>
  </si>
  <si>
    <t>ExposureNetOfValueAdjustments.ExposureValueOfPositionsRetainedOrPurchased</t>
  </si>
  <si>
    <t>Funded Credit Protection</t>
  </si>
  <si>
    <t>Unfunded Credit Protection</t>
  </si>
  <si>
    <t>For Synthetic Securitisation, the covered part of the exposition should be reported in this column and it will be assigned to the portfolio and category of the risk mitigant provider.</t>
  </si>
  <si>
    <t>EXPOSURE  AFTER CRM TECHNIQUES NET OF VALUE ADJUSTMENTS</t>
  </si>
  <si>
    <t>DISTRIBUTION ACCORDING TO CREDIT CONVERSION FACTORS</t>
  </si>
  <si>
    <t>DistributionAccordingToCreditConversionFactors</t>
  </si>
  <si>
    <t>CFF of 100 percent</t>
  </si>
  <si>
    <t>DistributionAccordingToCreditConversionFactors.CffOf100Percent</t>
  </si>
  <si>
    <t>CcfAndCrmAdjustedExposure</t>
  </si>
  <si>
    <t>This column must be computed as the product of the amount under each Credit Conversion Factor bucket by the corresponding credit conversion factors.</t>
  </si>
  <si>
    <t>DEDUCTIONS FROM TIER1 AND TIER 2</t>
  </si>
  <si>
    <t>DeductionsFromTier1AndTier2</t>
  </si>
  <si>
    <t>DEDUCTIONS ONLY FROM TIER 1</t>
  </si>
  <si>
    <t>DeductionsOnlyFromTier1</t>
  </si>
  <si>
    <t>DISTRIBUTION ACCORDING TO RISK WEIGHTING</t>
  </si>
  <si>
    <t>DistributionAccordingToRiskWeighting</t>
  </si>
  <si>
    <t>Rated Exposures Credit Quality Step 3 or above</t>
  </si>
  <si>
    <t>DistributionAccordingToRiskWeighting.RatedExposuresCreditQualityStep3OrAbove</t>
  </si>
  <si>
    <t>Risk Weight between 7 and 10 percent</t>
  </si>
  <si>
    <t>DistributionAccordingToRiskWeighting.RatedExposuresCreditQualityStep3OrAbove.RiskWeightBetween7And10Percent</t>
  </si>
  <si>
    <t>Risk Weight between 11 and 19 percent</t>
  </si>
  <si>
    <t>DistributionAccordingToRiskWeighting.RatedExposuresCreditQualityStep3OrAbove.RiskWeightBetween11And19Percent</t>
  </si>
  <si>
    <t>Risk Weight between 20 and 49 percent</t>
  </si>
  <si>
    <t>DistributionAccordingToRiskWeighting.RatedExposuresCreditQualityStep3OrAbove.RiskWeightBetween20And49Percent</t>
  </si>
  <si>
    <t>Risk Weight between 50 and 75 percent</t>
  </si>
  <si>
    <t>DistributionAccordingToRiskWeighting.RatedExposuresCreditQualityStep3OrAbove.RiskWeightBetween50And75Percent</t>
  </si>
  <si>
    <t>Risk Weight of 100 percent</t>
  </si>
  <si>
    <t>DistributionAccordingToRiskWeighting.RatedExposuresCreditQualityStep3OrAbove.RiskWeightOf100Percent</t>
  </si>
  <si>
    <t>Risk Weight of 250 percent</t>
  </si>
  <si>
    <t>DistributionAccordingToRiskWeighting.RatedExposuresCreditQualityStep3OrAbove.RiskWeightOf250Percent</t>
  </si>
  <si>
    <t>Risk Weight of 350 percent</t>
  </si>
  <si>
    <t>DistributionAccordingToRiskWeighting.RatedExposuresCreditQualityStep3OrAbove.RiskWeightOf350Percent</t>
  </si>
  <si>
    <t>Risk Weight of 425 percent</t>
  </si>
  <si>
    <t>DistributionAccordingToRiskWeighting.RatedExposuresCreditQualityStep3OrAbove.RiskWeightOf425Percent</t>
  </si>
  <si>
    <t>Risk Weight of 650 percent</t>
  </si>
  <si>
    <t>DistributionAccordingToRiskWeighting.RatedExposuresCreditQualityStep3OrAbove.RiskWeightOf650Percent</t>
  </si>
  <si>
    <t xml:space="preserve">(-) Excess on limits </t>
  </si>
  <si>
    <t>(-) Intangible assets other than goodwill</t>
  </si>
  <si>
    <t>WeightedAverageLgd</t>
  </si>
  <si>
    <t>CREDIT RISK MITIGATION TECHNIQUES</t>
  </si>
  <si>
    <t>CreditRiskMitigationTechniques</t>
  </si>
  <si>
    <t>UNFUNDED CREDIT PROTECTION</t>
  </si>
  <si>
    <t>CreditRiskMitigationTechniques.UnfundedCreditProtection</t>
  </si>
  <si>
    <t xml:space="preserve">GUARANTEES </t>
  </si>
  <si>
    <t>CreditRiskMitigationTechniques.UnfundedCreditProtection.Guarantees</t>
  </si>
  <si>
    <t xml:space="preserve">CREDIT DERIVATIVES </t>
  </si>
  <si>
    <t>CreditRiskMitigationTechniques.UnfundedCreditProtection.CreditDerivatives</t>
  </si>
  <si>
    <t>FUNDED CREDIT PROTECTION</t>
  </si>
  <si>
    <t>CreditRiskMitigationTechniques.FundedCreditProtection</t>
  </si>
  <si>
    <t>OTHER FUNDED CREDIT PROTECTION</t>
  </si>
  <si>
    <t>CreditRiskMitigationTechniques.FundedCreditProtection.OtherFundedCreditProtection</t>
  </si>
  <si>
    <t xml:space="preserve">ELIGIBLE FINANCIAL COLLATERAL </t>
  </si>
  <si>
    <t>CreditRiskMitigationTechniques.FundedCreditProtection.EligibleFinancialCollateral</t>
  </si>
  <si>
    <t xml:space="preserve">OTHER ELIGIBLE COLLATERAL </t>
  </si>
  <si>
    <t>CreditRiskMitigationTechniques.FundedCreditProtection.OtherEligibleCollateral</t>
  </si>
  <si>
    <t>Real Estate</t>
  </si>
  <si>
    <t>CreditRiskMitigationTechniques.FundedCreditProtection.OtherEligibleCollateral.RealEstate</t>
  </si>
  <si>
    <t>Of which: Leasing</t>
  </si>
  <si>
    <t>CreditRiskMitigationTechniques.FundedCreditProtection.OtherEligibleCollateral.RealEstate.OfWhich:Leasing</t>
  </si>
  <si>
    <t>Other phisical Collateral</t>
  </si>
  <si>
    <t>CreditRiskMitigationTechniques.FundedCreditProtection.OtherEligibleCollateral.OtherPhisicalCollateral</t>
  </si>
  <si>
    <t>Of which: leasing</t>
  </si>
  <si>
    <t>CreditRiskMitigationTechniques.FundedCreditProtection.OtherEligibleCollateral.OtherPhisicalCollateral.OfWhich:Leasing</t>
  </si>
  <si>
    <t>CreditRiskMitigationTechniques.FundedCreditProtection.OtherEligibleCollateral.Other</t>
  </si>
  <si>
    <t>CreditRiskMitigationTechniques.FundedCreditProtection.OtherEligibleCollateral.Other.OfWhich:Leasing</t>
  </si>
  <si>
    <t>OUTFLOWS</t>
  </si>
  <si>
    <t>ExposureValue.ExposureAfterNettingCrmRedistributionEffectAndCreditConversionFactor.ExposureAfterNettingAndCrmRedistributionEffect.CrmRedistributionEffect.RedistributionOfReducedExposureDueToUnfundedCreditProtection.Outflows.FromThisApproach</t>
  </si>
  <si>
    <t>ExposureValue.ExposureAfterNettingCrmRedistributionEffectAndCreditConversionFactor.ExposureAfterNettingAndCrmRedistributionEffect.CrmRedistributionEffect.RedistributionOfReducedExposureDueToUnfundedCreditProtection.Outflows.FromThisApproach.ToOtherIrbApproach</t>
  </si>
  <si>
    <t>ExposureValue.ExposureAfterNettingCrmRedistributionEffectAndCreditConversionFactor.ExposureAfterNettingAndCrmRedistributionEffect.CrmRedistributionEffect.RedistributionOfReducedExposureDueToUnfundedCreditProtection.Outflows.FromThisApproach.ToStandardisedApproach</t>
  </si>
  <si>
    <t>ExposureValue.ExposureAfterNettingCrmRedistributionEffectAndCreditConversionFactor.ExposureAfterNettingAndCrmRedistributionEffect.CrmRedistributionEffect.RedistributionOfReducedExposureDueToUnfundedCreditProtection.Inflows</t>
  </si>
  <si>
    <t>ExposureValue.ExposureAfterNettingCrmRedistributionEffectAndCreditConversionFactor.ExposureAfterNettingAndCrmRedistributionEffect.CrmRedistributionEffect.RedistributionOfReducedExposureDueToUnfundedCreditProtection.Inflows.WithinThisApproach</t>
  </si>
  <si>
    <t>ExposureValue.ExposureAfterNettingCrmRedistributionEffectAndCreditConversionFactor.ExposureAfterNettingAndCrmRedistributionEffect.CrmRedistributionEffect.RedistributionOfReducedExposureDueToUnfundedCreditProtection.Inflows.ToThisApproach</t>
  </si>
  <si>
    <t>ExposureValue.ExposureAfterNettingCrmRedistributionEffectAndCreditConversionFactor.ExposureAfterNettingAndCrmRedistributionEffect.CrmRedistributionEffect.RedistributionOfReducedExposureDueToUnfundedCreditProtection.Inflows.ToThisApproach.FromOtherIrbApproach</t>
  </si>
  <si>
    <t>ExposureValue.ExposureAfterNettingCrmRedistributionEffectAndCreditConversionFactor.ExposureAfterNettingAndCrmRedistributionEffect.CrmRedistributionEffect.RedistributionOfReducedExposureDueToUnfundedCreditProtection.Inflows.ToThisApproach.FromStandardisedApproach</t>
  </si>
  <si>
    <t>Original Credit &amp; Counterparty Risk Exposure, Pre CCF</t>
  </si>
  <si>
    <t>CRM Receiver (Outflows)</t>
  </si>
  <si>
    <t>Commodity Risk</t>
  </si>
  <si>
    <t>Foreign Exchange Risk</t>
  </si>
  <si>
    <t>Multiplier Factor</t>
  </si>
  <si>
    <t>YEAR-3 average</t>
  </si>
  <si>
    <t>EXPECTED LOSS CAPTURE IN BUSINESS PRACTICE EXCLUDING CAPITAL REQUIREMENTS</t>
  </si>
  <si>
    <t>Total Banking Activities subject to ASA</t>
  </si>
  <si>
    <t>TotalBankingActivitiesSubjectToAsa</t>
  </si>
  <si>
    <t>MemorandumItems.ExpectedLossCaptureInBusinessPracticeExcludingCapitalRequirements</t>
  </si>
  <si>
    <t>Total Banking Activities Subject to BIA</t>
  </si>
  <si>
    <t>Operational Risk Business Lines</t>
  </si>
  <si>
    <t>TotalBankingActivitiesSubjectToBia</t>
  </si>
  <si>
    <t>OR Methods</t>
  </si>
  <si>
    <t>Total by Business Lines</t>
  </si>
  <si>
    <t>TotalByBusinessLines</t>
  </si>
  <si>
    <t>TotalByBusinessLines.CorporateFinance</t>
  </si>
  <si>
    <t>TotalByBusinessLines.TradingAndSales</t>
  </si>
  <si>
    <t>TotalByBusinessLines.RetailBrokerage</t>
  </si>
  <si>
    <t>TotalByBusinessLines.CommercialBanking</t>
  </si>
  <si>
    <t>TotalByBusinessLines.RetailBanking</t>
  </si>
  <si>
    <t>TotalByBusinessLines.PaymentAndSettlement</t>
  </si>
  <si>
    <t>TotalByBusinessLines.AgencyServices</t>
  </si>
  <si>
    <t>TotalByBusinessLines.AssetManagement</t>
  </si>
  <si>
    <t>TotalRegulatoryOwnFunds.TotalRegulatoryOriginalAndAdditionalOwnFunds.TotalOwnFundsRelevantForLimitsToLargeExposuresInBankingBookAndOthers.TotalOriginalAndAdditionalOwnFunds.TotalOriginalOwnFunds.OriginalOwnFunds.EligibleReserves.NetConsolidatedReserves.TranslationDifferences</t>
  </si>
  <si>
    <t>TotalRegulatoryOwnFunds.TotalRegulatoryOriginalAndAdditionalOwnFunds.TotalOwnFundsRelevantForLimitsToLargeExposuresInBankingBookAndOthers.TotalOriginalAndAdditionalOwnFunds.TotalOriginalOwnFunds.OriginalOwnFunds.EligibleReserves.NetConsolidatedReserves.DifferencesFromInclusionOfCertainParticipatingInterests</t>
  </si>
  <si>
    <t>TotalRegulatoryOwnFunds.TotalRegulatoryOriginalAndAdditionalOwnFunds.TotalOwnFundsRelevantForLimitsToLargeExposuresInBankingBookAndOthers.TotalOriginalAndAdditionalOwnFunds.TotalOriginalOwnFunds.OriginalOwnFunds.EligibleReserves.NetDifferencesArisingFromConsolidationNegativeByTheEquityMethodOnInsuranceUndertakings</t>
  </si>
  <si>
    <t>TotalRegulatoryOwnFunds.TotalRegulatoryOriginalAndAdditionalOwnFunds.TotalOwnFundsRelevantForLimitsToLargeExposuresInBankingBookAndOthers.TotalOriginalAndAdditionalOwnFunds.TotalOriginalOwnFunds.OriginalOwnFunds.ProfitsAndLossesBroughtForwardAsAResultOfTheApplicationOfTheFinalProfitOrLoss</t>
  </si>
  <si>
    <t>TotalRegulatoryOwnFunds.TotalRegulatoryOriginalAndAdditionalOwnFunds.TotalOwnFundsRelevantForLimitsToLargeExposuresInBankingBookAndOthers.TotalOriginalAndAdditionalOwnFunds.TotalOriginalOwnFunds.OriginalOwnFunds.AdjustmentsToTheEffectsOfIastypeValuationRulesOnOriginalOwnFunds</t>
  </si>
  <si>
    <t>TotalRegulatoryOwnFunds.TotalRegulatoryOriginalAndAdditionalOwnFunds.TotalOwnFundsRelevantForLimitsToLargeExposuresInBankingBookAndOthers.TotalOriginalAndAdditionalOwnFunds.TotalOriginalOwnFunds.OriginalOwnFunds.AdjustmentsToTheEffectsOfIastypeValuationRulesOnOriginalOwnFunds.AdjustmentsToTheEffectsOfIastypeValuationRulesOnEligibleReserves</t>
  </si>
  <si>
    <t>TotalRegulatoryOwnFunds.TotalRegulatoryOriginalAndAdditionalOwnFunds.TotalOwnFundsRelevantForLimitsToLargeExposuresInBankingBookAndOthers.TotalOriginalAndAdditionalOwnFunds.TotalOriginalOwnFunds.OriginalOwnFunds.AdjustmentsToTheEffectsOfIastypeValuationRulesOnOriginalOwnFunds.AdjustmentsToTheEffectsOfIastypeValuationRulesOnProfitAndLossesBroughtForward</t>
  </si>
  <si>
    <t>TotalRegulatoryOwnFunds.TotalRegulatoryOriginalAndAdditionalOwnFunds.TotalOwnFundsRelevantForLimitsToLargeExposuresInBankingBookAndOthers.TotalOriginalAndAdditionalOwnFunds.TotalOriginalOwnFunds.OriginalOwnFunds.AdjustmentsToTheEffectsOfIastypeValuationRulesOnOriginalOwnFunds.AdjustmentsToTheEffectsOfIastypeValuationRulesOnInterimProfit/MaterialLosses</t>
  </si>
  <si>
    <t>TotalRegulatoryOwnFunds.TotalRegulatoryOriginalAndAdditionalOwnFunds.TotalOwnFundsRelevantForLimitsToLargeExposuresInBankingBookAndOthers.TotalOriginalAndAdditionalOwnFunds.TotalOriginalOwnFunds.OriginalOwnFundsSubjectToCountrySpecificRestrictions.IndirectlyIssued/minorityInterest</t>
  </si>
  <si>
    <t>TotalRegulatoryOwnFunds.TotalRegulatoryOriginalAndAdditionalOwnFunds.TotalOwnFundsRelevantForLimitsToLargeExposuresInBankingBookAndOthers.TotalOriginalAndAdditionalOwnFunds.TotalOriginalOwnFunds.DeductionsFromOriginalOwnFunds.OtherCountrySpecificDeductionsFromOriginalOwnFunds</t>
  </si>
  <si>
    <t>TotalRegulatoryOwnFunds.TotalRegulatoryOriginalAndAdditionalOwnFunds.TotalOwnFundsRelevantForLimitsToLargeExposuresInBankingBookAndOthers.TotalOriginalAndAdditionalOwnFunds.TotalAdditionalOwnFunds.OriginalAdditionalOwnFunds.EffectsOfIastypeValuationRulesTransferredFromOriginalOwnFundsToOriginalAdditionalOwnFunds</t>
  </si>
  <si>
    <t>TotalRegulatoryOwnFunds.TotalRegulatoryOriginalAndAdditionalOwnFunds.TotalOwnFundsRelevantForLimitsToLargeExposuresInBankingBookAndOthers.TotalOriginalAndAdditionalOwnFunds.TotalAdditionalOwnFunds.OriginalAdditionalOwnFunds.ElligibleValueAdjustments.ValueAdjustmentsGross</t>
  </si>
  <si>
    <t>TotalRegulatoryOwnFunds.TotalRegulatoryOriginalAndAdditionalOwnFunds.TotalOwnFundsRelevantForLimitsToLargeExposuresInBankingBookAndOthers.TotalOriginalAndAdditionalOwnFunds.TotalAdditionalOwnFunds.OriginalAdditionalOwnFunds.ElligibleValueAdjustments.ValueAdjustmentsForPositionsInTheIrbapproach</t>
  </si>
  <si>
    <t>TotalRegulatoryOwnFunds.TotalRegulatoryOriginalAndAdditionalOwnFunds.TotalOwnFundsRelevantForLimitsToLargeExposuresInBankingBookAndOthers.TotalOriginalAndAdditionalOwnFunds.TotalAdditionalOwnFunds.OriginalAdditionalOwnFunds.SecuritiesOfIndeterminateDurationAndOtherInstruments</t>
  </si>
  <si>
    <t>TotalRegulatoryOwnFunds.TotalRegulatoryOriginalAndAdditionalOwnFunds.TotalOwnFundsRelevantForLimitsToLargeExposuresInBankingBookAndOthers.TotalOriginalAndAdditionalOwnFunds.TotalAdditionalOwnFunds.OriginalAdditionalOwnFunds.SecuritiesOfIndeterminateDurationAndOtherInstruments.DirectlyIssued</t>
  </si>
  <si>
    <t>TotalRegulatoryOwnFunds.TotalRegulatoryOriginalAndAdditionalOwnFunds.TotalOwnFundsRelevantForLimitsToLargeExposuresInBankingBookAndOthers.TotalOriginalAndAdditionalOwnFunds.TotalAdditionalOwnFunds.OriginalAdditionalOwnFunds.SecuritiesOfIndeterminateDurationAndOtherInstruments.IndirectlyIssued/MinorityInterest</t>
  </si>
  <si>
    <t>TotalRegulatoryOwnFunds.TotalRegulatoryOriginalAndAdditionalOwnFunds.TotalOwnFundsRelevantForLimitsToLargeExposuresInBankingBookAndOthers.TotalOriginalAndAdditionalOwnFunds.TotalAdditionalOwnFunds.OriginalAdditionalOwnFunds.CountrySpecificOriginalAdditionalOwnFunds.TransferredFromOriginalOwnFunds</t>
  </si>
  <si>
    <t>TotalRegulatoryOwnFunds.TotalRegulatoryOriginalAndAdditionalOwnFunds.TotalOwnFundsRelevantForLimitsToLargeExposuresInBankingBookAndOthers.TotalOriginalAndAdditionalOwnFunds.TotalAdditionalOwnFunds.OriginalAdditionalOwnFunds.CountrySpecificOriginalAdditionalOwnFunds.NontransferredFromOriginalOwnFunds</t>
  </si>
  <si>
    <t>TotalRegulatoryOwnFunds.TotalRegulatoryOriginalAndAdditionalOwnFunds.TotalOwnFundsRelevantForLimitsToLargeExposuresInBankingBookAndOthers.TotalOriginalAndAdditionalOwnFunds.TotalAdditionalOwnFunds.OriginalAdditionalOwnFunds.CountrySpecificOriginalAdditionalOwnFunds.NontransferredFromOriginalOwnFunds.DirectlyIssued</t>
  </si>
  <si>
    <t>TotalRegulatoryOwnFunds.TotalRegulatoryOriginalAndAdditionalOwnFunds.TotalOwnFundsRelevantForLimitsToLargeExposuresInBankingBookAndOthers.TotalOriginalAndAdditionalOwnFunds.TotalAdditionalOwnFunds.OriginalAdditionalOwnFunds.CountrySpecificOriginalAdditionalOwnFunds.NontransferredFromOriginalOwnFunds.IndirectlyIssued/MinorityInterest</t>
  </si>
  <si>
    <t>TotalRegulatoryOwnFunds.TotalRegulatoryOriginalAndAdditionalOwnFunds.TotalOwnFundsRelevantForLimitsToLargeExposuresInBankingBookAndOthers.TotalOriginalAndAdditionalOwnFunds.TotalAdditionalOwnFunds.SupplementaryAdditionalOwnFunds.CommitmentsOfTheMembersOfCreditInstitutionsSetUpAsCooperativeSocieties</t>
  </si>
  <si>
    <t>TotalRegulatoryOwnFunds.TotalRegulatoryOriginalAndAdditionalOwnFunds.TotalOwnFundsRelevantForLimitsToLargeExposuresInBankingBookAndOthers.TotalOriginalAndAdditionalOwnFunds.TotalAdditionalOwnFunds.SupplementaryAdditionalOwnFunds.FixedtermCumulativePreferentialShares</t>
  </si>
  <si>
    <t>TotalRegulatoryOwnFunds.TotalRegulatoryOriginalAndAdditionalOwnFunds.TotalOwnFundsRelevantForLimitsToLargeExposuresInBankingBookAndOthers.TotalOriginalAndAdditionalOwnFunds.TotalAdditionalOwnFunds.SupplementaryAdditionalOwnFunds.FixedtermCumulativePreferentialShares.DirectlyIssued</t>
  </si>
  <si>
    <t>TotalRegulatoryOwnFunds.TotalRegulatoryOriginalAndAdditionalOwnFunds.TotalOwnFundsRelevantForLimitsToLargeExposuresInBankingBookAndOthers.TotalOriginalAndAdditionalOwnFunds.TotalAdditionalOwnFunds.SupplementaryAdditionalOwnFunds.FixedtermCumulativePreferentialShares.IndirectlyIssued/MinorityInterest</t>
  </si>
  <si>
    <t>TotalRegulatoryOwnFunds.TotalRegulatoryOriginalAndAdditionalOwnFunds.TotalOwnFundsRelevantForLimitsToLargeExposuresInBankingBookAndOthers.TotalOriginalAndAdditionalOwnFunds.TotalAdditionalOwnFunds.SupplementaryAdditionalOwnFunds.SubordinatedLoanCapital.DirectlyIssued</t>
  </si>
  <si>
    <t>TotalRegulatoryOwnFunds.TotalRegulatoryOriginalAndAdditionalOwnFunds.TotalOwnFundsRelevantForLimitsToLargeExposuresInBankingBookAndOthers.TotalOriginalAndAdditionalOwnFunds.TotalAdditionalOwnFunds.SupplementaryAdditionalOwnFunds.SubordinatedLoanCapital.IndirectlyIssued/MinorityInterest</t>
  </si>
  <si>
    <t>TotalRegulatoryOwnFunds.TotalRegulatoryOriginalAndAdditionalOwnFunds.TotalOwnFundsRelevantForLimitsToLargeExposuresInBankingBookAndOthers.TotalOriginalAndAdditionalOwnFunds.TotalAdditionalOwnFunds.SupplementaryAdditionalOwnFunds.CountrySpecificSupplementaryAdditionalOwnFunds</t>
  </si>
  <si>
    <t>TotalRegulatoryOwnFunds.TotalRegulatoryOriginalAndAdditionalOwnFunds.TotalOwnFundsRelevantForLimitsToLargeExposuresInBankingBookAndOthers.TotalOriginalAndAdditionalOwnFunds.TotalAdditionalOwnFunds.SupplementaryAdditionalOwnFunds.CountrySpecificSupplementaryAdditionalOwnFunds.DirectlyIssued</t>
  </si>
  <si>
    <t>TotalRegulatoryOwnFunds.TotalRegulatoryOriginalAndAdditionalOwnFunds.TotalOwnFundsRelevantForLimitsToLargeExposuresInBankingBookAndOthers.TotalOriginalAndAdditionalOwnFunds.TotalAdditionalOwnFunds.SupplementaryAdditionalOwnFunds.CountrySpecificSupplementaryAdditionalOwnFunds.IndirectlyIssued/MinorityInterest</t>
  </si>
  <si>
    <t>TotalRegulatoryOwnFunds.TotalRegulatoryOriginalAndAdditionalOwnFunds.TotalOwnFundsRelevantForLimitsToLargeExposuresInBankingBookAndOthers.TotalOriginalAndAdditionalOwnFunds.TotalAdditionalOwnFunds.SupplementaryAdditionalOwnFunds.ExcessSupplementaryAdditionalOwnFunds</t>
  </si>
  <si>
    <t>TotalRegulatoryOwnFunds.TotalRegulatoryOriginalAndAdditionalOwnFunds.TotalOwnFundsRelevantForLimitsToLargeExposuresInBankingBookAndOthers.TotalOriginalAndAdditionalOwnFunds.TotalAdditionalOwnFunds.DeductionsFromAdditionalOwnFunds.OtherCountryspecificDeductionsToAdditionalOwnFunds</t>
  </si>
  <si>
    <t>Total Net IAS Adjustments</t>
  </si>
  <si>
    <t>Net Unrealised Gains on Equities</t>
  </si>
  <si>
    <t>Net Unrealised Losses on Equities</t>
  </si>
  <si>
    <t>Net Unrealised Gains on Loans &amp; Receivables</t>
  </si>
  <si>
    <t>Net Unrealised Losses on Loans &amp; Receivables</t>
  </si>
  <si>
    <t>Net Unrealised Gains on Other available for sale assets</t>
  </si>
  <si>
    <t>Net Unrealised Losses on Other available for sale assets</t>
  </si>
  <si>
    <t>Net Unrealised Gains on properties, plants &amp; equipment</t>
  </si>
  <si>
    <t>Net Unrealised Losses on properties, plants &amp; equipment</t>
  </si>
  <si>
    <t>Net Unrealised Gains on investment property</t>
  </si>
  <si>
    <t>Net Unrealised Losses on investment property</t>
  </si>
  <si>
    <t>Net Unrealised Gains on financial instruments - assets</t>
  </si>
  <si>
    <t>Net Unrealised Losses on financial instruments - assets</t>
  </si>
  <si>
    <t>Net Unrealised Gains on financial instruments - liabilities</t>
  </si>
  <si>
    <t>Net Unrealised Losses on financial instruments - liabilities</t>
  </si>
  <si>
    <t>Net Unrealised Gains on financial instruments ref own credit risk</t>
  </si>
  <si>
    <t>Net Unrealised Losses on financial instruments ref own credit risk</t>
  </si>
  <si>
    <t>Net Unrealised Gains on cash flow hedge</t>
  </si>
  <si>
    <t>Net Unrealised Losses on cash flow hedge</t>
  </si>
  <si>
    <t>TotalNetIasAdjustments</t>
  </si>
  <si>
    <t>TotalNetIasAdjustments.AvailableForSaleAssetsInclImpactRelatedToCashFlowHedges</t>
  </si>
  <si>
    <t>TotalNetIasAdjustments.AvailableForSaleAssetsInclImpactRelatedToCashFlowHedges.Equities</t>
  </si>
  <si>
    <t>TotalNetIasAdjustments.AvailableForSaleAssetsInclImpactRelatedToCashFlowHedges.Equities.NetUnrealisedGainsOnEquities</t>
  </si>
  <si>
    <t>TotalNetIasAdjustments.AvailableForSaleAssetsInclImpactRelatedToCashFlowHedges.Equities.NetUnrealisedLossesOnEquities</t>
  </si>
  <si>
    <t>TotalNetIasAdjustments.AvailableForSaleAssetsInclImpactRelatedToCashFlowHedges.LoansReceivables</t>
  </si>
  <si>
    <t>TotalNetIasAdjustments.AvailableForSaleAssetsInclImpactRelatedToCashFlowHedges.LoansReceivables.NetUnrealisedGainsOnLoansReceivables</t>
  </si>
  <si>
    <t>TotalNetIasAdjustments.AvailableForSaleAssetsInclImpactRelatedToCashFlowHedges.LoansReceivables.NetUnrealisedLossesOnLoansReceivables</t>
  </si>
  <si>
    <t>TotalNetIasAdjustments.AvailableForSaleAssetsInclImpactRelatedToCashFlowHedges.Other</t>
  </si>
  <si>
    <t>TotalNetIasAdjustments.AvailableForSaleAssetsInclImpactRelatedToCashFlowHedges.Other.NetUnrealisedGainsOnOtherAvailableForSaleAssets</t>
  </si>
  <si>
    <t>TotalNetIasAdjustments.AvailableForSaleAssetsInclImpactRelatedToCashFlowHedges.Other.NetUnrealisedLossesOnOtherAvailableForSaleAssets</t>
  </si>
  <si>
    <t>TotalNetIasAdjustments.PropertyPlantEquipment</t>
  </si>
  <si>
    <t>TotalNetIasAdjustments.PropertyPlantEquipment.NetUnrealisedGainsOnPropertiesPlantsEquipment</t>
  </si>
  <si>
    <t>TotalNetIasAdjustments.PropertyPlantEquipment.NetUnrealisedLossesOnPropertiesPlantsEquipment</t>
  </si>
  <si>
    <t>TotalNetIasAdjustments.InvestmentProperty</t>
  </si>
  <si>
    <t>TotalNetIasAdjustments.InvestmentProperty.NetUnrealisedGainsOnInvestmentProperty</t>
  </si>
  <si>
    <t>TotalNetIasAdjustments.InvestmentProperty.NetUnrealisedLossesOnInvestmentProperty</t>
  </si>
  <si>
    <t>TotalNetIasAdjustments.FairValueOption</t>
  </si>
  <si>
    <t>TotalNetIasAdjustments.FairValueOption.FinancialInstrumentsAssets</t>
  </si>
  <si>
    <t>TotalNetIasAdjustments.FairValueOption.FinancialInstrumentsAssets.NetUnrealisedGainsOnFinancialInstrumentsAssets</t>
  </si>
  <si>
    <t>TotalNetIasAdjustments.FairValueOption.FinancialInstrumentsAssets.NetUnrealisedLossesOnFinancialInstrumentsAssets</t>
  </si>
  <si>
    <t>TotalNetIasAdjustments.FairValueOption.FinancialInstrumentsLiabilities:OtherThanOwnCreditRisk</t>
  </si>
  <si>
    <t>TotalNetIasAdjustments.FairValueOption.FinancialInstrumentsLiabilities:OtherThanOwnCreditRisk.NetUnrealisedGainsOnFinancialInstrumentsLiabilities</t>
  </si>
  <si>
    <t>TotalNetIasAdjustments.FairValueOption.FinancialInstrumentsLiabilities:OtherThanOwnCreditRisk.NetUnrealisedLossesOnFinancialInstrumentsLiabilities</t>
  </si>
  <si>
    <t>TotalNetIasAdjustments.FairValueOption.FinancialInstrumentsLiabilities:ImpactRelatedToOwnCreditRisk</t>
  </si>
  <si>
    <t>TotalNetIasAdjustments.FairValueOption.FinancialInstrumentsLiabilities:ImpactRelatedToOwnCreditRisk.NetUnrealisedGainsOnFinancialInstrumentsRefOwnCreditRisk</t>
  </si>
  <si>
    <t>TotalNetIasAdjustments.FairValueOption.FinancialInstrumentsLiabilities:ImpactRelatedToOwnCreditRisk.NetUnrealisedLossesOnFinancialInstrumentsRefOwnCreditRisk</t>
  </si>
  <si>
    <t>TotalNetIasAdjustments.CashFlowHedgeExclAvailableForSaleAssets</t>
  </si>
  <si>
    <t>TotalNetIasAdjustments.CashFlowHedgeExclAvailableForSaleAssets.NetUnrealisedGainsOnCashFlowHedge</t>
  </si>
  <si>
    <t>TotalNetIasAdjustments.CashFlowHedgeExclAvailableForSaleAssets.NetUnrealisedLossesOnCashFlowHedge</t>
  </si>
  <si>
    <t>Total exposure classes</t>
  </si>
  <si>
    <t>TotalExposureClasses</t>
  </si>
  <si>
    <t>TotalExposureClasses.CentralGovernmentsAndCentralBanks</t>
  </si>
  <si>
    <t>TotalExposureClasses.CentralGovernmentsAndCentralBanks.RegionalGovernmentsAndLocalAuthorities</t>
  </si>
  <si>
    <t>TotalExposureClasses.CentralGovernmentsAndCentralBanks.OtherCentralGovernmentAndCentralBanks</t>
  </si>
  <si>
    <t>TotalExposureClasses.Institutions</t>
  </si>
  <si>
    <t>TotalExposureClasses.Institutions.RegionalGovernmentsAndLocalAuthorities</t>
  </si>
  <si>
    <t>TotalExposureClasses.Institutions.AdministrativeBodiesAndNonCommercialUndertakings</t>
  </si>
  <si>
    <t>TotalExposureClasses.Institutions.OtherInstitutions</t>
  </si>
  <si>
    <t>TotalExposureClasses.Corporate</t>
  </si>
  <si>
    <t>TotalExposureClasses.Corporate.AdministrativeBodiesAndNonCommercialUndertakings</t>
  </si>
  <si>
    <t>TotalExposureClasses.Corporate.SpecializedLending</t>
  </si>
  <si>
    <t>TotalExposureClasses.Corporate.SpecializedLending.SlottingCriteria</t>
  </si>
  <si>
    <t>TotalExposureClasses.Corporate.SpecializedLending.ExcludingSlottingCriteria</t>
  </si>
  <si>
    <t>TotalExposureClasses.Corporate.OtherCorporate</t>
  </si>
  <si>
    <t>TotalExposureClasses.Corporate.OtherCorporate.PurchasedReceivables</t>
  </si>
  <si>
    <t>TotalExposureClasses.Corporate.OtherCorporate.ExcludingPurchasedReceivables</t>
  </si>
  <si>
    <t>TotalExposureClasses.Corporate.OfWhichSme</t>
  </si>
  <si>
    <t>TotalExposureClasses.Corporate.OfWhichSme.PurchasedReceivables</t>
  </si>
  <si>
    <t>TotalExposureClasses.Corporate.OfWhichSme.ExcludingPurchasedReceivables</t>
  </si>
  <si>
    <t>TotalExposureClasses.Retail</t>
  </si>
  <si>
    <t>TotalExposureClasses.Retail.SecuredByRealEstate</t>
  </si>
  <si>
    <t>TotalExposureClasses.Retail.QualifyingRevolving</t>
  </si>
  <si>
    <t>TotalExposureClasses.Retail.QualifyingRevolving.PurchasedReceivables</t>
  </si>
  <si>
    <t>TotalExposureClasses.Retail.QualifyingRevolving.ExcludingPurchasedReceivables</t>
  </si>
  <si>
    <t>TotalExposureClasses.Retail.OtherRetail</t>
  </si>
  <si>
    <t>TotalExposureClasses.Retail.OtherRetail.PurchasedReceivables</t>
  </si>
  <si>
    <t>TotalExposureClasses.Retail.OtherRetail.ExcludingPurchasedReceivables</t>
  </si>
  <si>
    <t>TotalExposureClasses.Retail.OfWhichSme</t>
  </si>
  <si>
    <t>TotalExposureClasses.Retail.OfWhichSme.SecuredByRealEstate</t>
  </si>
  <si>
    <t>TotalExposureClasses.Retail.OfWhichSme.OtherRetail</t>
  </si>
  <si>
    <t>TotalExposureClasses.Retail.OfWhichSme.OtherRetail.PurchasedReceivables</t>
  </si>
  <si>
    <t>TotalExposureClasses.Retail.OfWhichSme.OtherRetail.ExcludingPurchasedReceivables</t>
  </si>
  <si>
    <t>TotalExposureClasses.Equity</t>
  </si>
  <si>
    <t>TotalExposureClasses.Equity.SimpleRiskWeightApproach</t>
  </si>
  <si>
    <t>TotalExposureClasses.Equity.Pd/lgdApproach</t>
  </si>
  <si>
    <t>TotalExposureClasses.Equity.InternalModelsApproach</t>
  </si>
  <si>
    <t>TotalExposureClasses.SecuritisationPositions</t>
  </si>
  <si>
    <t>TotalExposureClasses.SecuritisationPositions.Traditional</t>
  </si>
  <si>
    <t>TotalExposureClasses.SecuritisationPositions.Synthetic</t>
  </si>
  <si>
    <t>TotalExposureClasses.OtherItems</t>
  </si>
  <si>
    <t>Central Governments and Central banks</t>
  </si>
  <si>
    <t>Other Non Credit Obligation Assets and or other items</t>
  </si>
  <si>
    <t>CrmProviderTotalByReceiver.Securitisation</t>
  </si>
  <si>
    <t>CrmProviderTotalByReceiver.OtherNonCreditObligationAssetsAndOrOtherItems</t>
  </si>
  <si>
    <t xml:space="preserve">When the standardized approach for the outflow is selected the content of the row will be "Other items". When either the FIRB or the AIRB approach is selected, the content of the row will be "Other non-credit obligation assets". </t>
  </si>
  <si>
    <t>IRB Approach Capital Requirements</t>
  </si>
  <si>
    <t>Exposure Value after Netting and CRM redistribution effect</t>
  </si>
  <si>
    <t>Original Credit &amp; Counterparty risk exposure Pre Credit Conversion Factor</t>
  </si>
  <si>
    <t>Exposure Value</t>
  </si>
  <si>
    <t>Exposure Weighted Average LGD*</t>
  </si>
  <si>
    <t>Exposure Weighted average Maturity Value (Months)</t>
  </si>
  <si>
    <t>Value Adjustments and Provisions</t>
  </si>
  <si>
    <t>IRB Approach Capital Requirements &amp; IRB Equity Simple Risk Weight Aproach
Memorandum Items</t>
  </si>
  <si>
    <t>ValueAdjustmentsAndProvisions</t>
  </si>
  <si>
    <t>IAS related adjustments to the exposure value</t>
  </si>
  <si>
    <t>Average PD assigned to the Obligor Grade</t>
  </si>
  <si>
    <t>AveragePdAssignedToTheObligorGrade</t>
  </si>
  <si>
    <t>ExposureValue.LgdOf65Percent</t>
  </si>
  <si>
    <t>ExposureValue.LgdOf90Percent</t>
  </si>
  <si>
    <t>ExposureValue.OfWhichExposureValuesForWhichThe15ScalingFactorInRiskWeightsApplies</t>
  </si>
  <si>
    <t>Capital requirements prior to the 1,5 scaling factor set out in Annex 7 part 1 paragraph 20 of Directive 2000/12 and without the the upper bound for the risk weighted exposure amount (12.5 times the exposure value) set out in paragraph 21</t>
  </si>
  <si>
    <t>Exposure value after CCF</t>
  </si>
  <si>
    <t>Exposure Value Before CCF</t>
  </si>
  <si>
    <t>Exposure Value of which affected by the minimum PD/LGD limit</t>
  </si>
  <si>
    <t>InternalModelApproach.ExposureValue</t>
  </si>
  <si>
    <t>InternalModelApproach.ExposureValueOfWhichAffectedByTheMinimumPd/lgdLimit</t>
  </si>
  <si>
    <t xml:space="preserve">Originators should indicate the value of the collateral according to CRM rules (Annex 8, Directive 2000/12). </t>
  </si>
  <si>
    <t>Adjusted Exposure</t>
  </si>
  <si>
    <t>RISK WEIGHTED ASSETS BEFORE ADJUSTMENT</t>
  </si>
  <si>
    <t xml:space="preserve">SA VALUE ADJUSTMENTS </t>
  </si>
  <si>
    <t>* For the purpose of this form, most senior tranches are defined as specified in paragraph 614 of the New Framework and paragraph 46 of Part 4, Annex IX of Directive 2000/12.</t>
  </si>
  <si>
    <t>* For the purpose of this form, first losses will include all on-balance sheet credit enhancements (subordinated loans, drawn portion of subordinated credits provided to the</t>
  </si>
  <si>
    <t>Unfunded Credit Protection - adjusted values</t>
  </si>
  <si>
    <t>Exposure after netting and CRM redistribution effect</t>
  </si>
  <si>
    <t>Exposure after netting</t>
  </si>
  <si>
    <t>CRM redistribution effect</t>
  </si>
  <si>
    <t>Exposure after netting, CRM redistribution effect and Credit Conversion Factor</t>
  </si>
  <si>
    <t>Capital requirements for Dilution risk prior to Credit Risk Mitigation</t>
  </si>
  <si>
    <t>Impact of Netting</t>
  </si>
  <si>
    <t>ExposureValue.ExposureAfterNettingCrmRedistributionEffectAndCreditConversionFactor</t>
  </si>
  <si>
    <t>ExposureValue.CapitalRequirementsForDilutionRiskPriorToCreditRiskMitigation</t>
  </si>
  <si>
    <t>Impact of Credit Conversion Factor</t>
  </si>
  <si>
    <t>ExposureValue.ExposureAfterNettingCrmRedistributionEffectAndCreditConversionFactor.ImpactOfCreditConversionFactor</t>
  </si>
  <si>
    <t>ExposureValue.ExposureAfterNettingCrmRedistributionEffectAndCreditConversionFactor.ExposureAfterNettingAndCrmRedistributionEffect</t>
  </si>
  <si>
    <t>ExposureValue.ExposureAfterNettingCrmRedistributionEffectAndCreditConversionFactor.ExposureAfterNettingAndCrmRedistributionEffect.ExposureAfterNetting</t>
  </si>
  <si>
    <t>ExposureValue.ExposureAfterNettingCrmRedistributionEffectAndCreditConversionFactor.ExposureAfterNettingAndCrmRedistributionEffect.ExposureAfterNetting.OriginalCreditCounterpartyRiskExposurePreCcf</t>
  </si>
  <si>
    <t>ExposureValue.ExposureAfterNettingCrmRedistributionEffectAndCreditConversionFactor.ExposureAfterNettingAndCrmRedistributionEffect.ExposureAfterNetting.ImpactOfNetting</t>
  </si>
  <si>
    <t>ExposureValue.ExposureAfterNettingCrmRedistributionEffectAndCreditConversionFactor.ExposureAfterNettingAndCrmRedistributionEffect.CrmRedistributionEffect</t>
  </si>
  <si>
    <t>ExposureValue.ExposureAfterNettingCrmRedistributionEffectAndCreditConversionFactor.ExposureAfterNettingAndCrmRedistributionEffect.CrmRedistributionEffect.UnfundedCreditProtectionAdjustedValues</t>
  </si>
  <si>
    <t>ExposureValue.ExposureAfterNettingCrmRedistributionEffectAndCreditConversionFactor.ExposureAfterNettingAndCrmRedistributionEffect.CrmRedistributionEffect.UnfundedCreditProtectionAdjustedValues.Guarantees</t>
  </si>
  <si>
    <t>ExposureValue.ExposureAfterNettingCrmRedistributionEffectAndCreditConversionFactor.ExposureAfterNettingAndCrmRedistributionEffect.CrmRedistributionEffect.UnfundedCreditProtectionAdjustedValues.CreditDerivatives</t>
  </si>
  <si>
    <t>ExposureValue.ExposureAfterNettingCrmRedistributionEffectAndCreditConversionFactor.ExposureAfterNettingAndCrmRedistributionEffect.CrmRedistributionEffect.FundedCreditProtection</t>
  </si>
  <si>
    <t>ExposureValue.ExposureAfterNettingCrmRedistributionEffectAndCreditConversionFactor.ExposureAfterNettingAndCrmRedistributionEffect.CrmRedistributionEffect.RedistributionOfReducedExposureDueToUnfundedCreditProtection</t>
  </si>
  <si>
    <t>ExposureValue.ExposureAfterNettingCrmRedistributionEffectAndCreditConversionFactor.ExposureAfterNettingAndCrmRedistributionEffect.CrmRedistributionEffect.RedistributionOfReducedExposureDueToUnfundedCreditProtection.Outflows</t>
  </si>
  <si>
    <t>ExposureValue.ExposureAfterNettingCrmRedistributionEffectAndCreditConversionFactor.ExposureAfterNettingAndCrmRedistributionEffect.CrmRedistributionEffect.RedistributionOfReducedExposureDueToUnfundedCreditProtection.Outflows.WithinThisApproach</t>
  </si>
  <si>
    <t>ExposureValue.FullyAdjustedExposureValueE.NetExposureAfterNettingAndCrmRedistributionEffect</t>
  </si>
  <si>
    <t xml:space="preserve">Other Items </t>
  </si>
  <si>
    <t>CalculationOfProvisionsExcess/shortfall.IrbProvisionExcess/Shortfall.AmountOfProvisionsForIrb.OfWhich:GeneralProvision</t>
  </si>
  <si>
    <t xml:space="preserve">              Specific provision</t>
  </si>
  <si>
    <t>CalculationOfProvisionsExcess/shortfall.IrbProvisionExcess/Shortfall.AmountOfProvisionsForIrb.OfWhich:GeneralProvision.SpecificProvision</t>
  </si>
  <si>
    <t xml:space="preserve">              Credit revaluation reserves</t>
  </si>
  <si>
    <t>CalculationOfProvisionsExcess/shortfall.IrbProvisionExcess/Shortfall.AmountOfProvisionsForIrb.OfWhich:GeneralProvision.CreditRevaluationReserves</t>
  </si>
  <si>
    <t>(-) IRB measurement of expected losses</t>
  </si>
  <si>
    <t>CalculationOfProvisionsExcess/shortfall.IrbProvisionExcess/Shortfall.IrbMeasurementOfExpectedLosses</t>
  </si>
  <si>
    <t>Other information</t>
  </si>
  <si>
    <t>OtherInformation</t>
  </si>
  <si>
    <t>The unpaid portion of (share) capital</t>
  </si>
  <si>
    <t>OtherInformation.TheUnpaidPortionOfShareCapital</t>
  </si>
  <si>
    <t>Gross amount of subordinated loan capital</t>
  </si>
  <si>
    <t>OtherInformation.GrossAmountOfSubordinatedLoanCapital</t>
  </si>
  <si>
    <t>PILLAR 1 CAPITAL REQUIREMENTS</t>
  </si>
  <si>
    <t>Pillar1CapitalRequirements</t>
  </si>
  <si>
    <t>Credit Risk Capital Requirements</t>
  </si>
  <si>
    <t>Pillar1CapitalRequirements.CreditRiskCapitalRequirements</t>
  </si>
  <si>
    <t>Credit risk standardised approach</t>
  </si>
  <si>
    <t>Pillar1CapitalRequirements.CreditRiskCapitalRequirements.CreditRiskStandardisedApproach</t>
  </si>
  <si>
    <t>Central governments or central banks</t>
  </si>
  <si>
    <t>Pillar1CapitalRequirements.CreditRiskCapitalRequirements.CreditRiskStandardisedApproach.CentralGovernmentsOrCentralBanks</t>
  </si>
  <si>
    <t xml:space="preserve">Institutions </t>
  </si>
  <si>
    <t>TOTAL OWN FUNDS REQUIREMENTS</t>
  </si>
  <si>
    <t>InformationAfterSecuritisation.TotalOwnFundsRequirements</t>
  </si>
  <si>
    <t>TOTAL DEDUCTIONS</t>
  </si>
  <si>
    <t>InformationAfterSecuritisation.TotalDeductions</t>
  </si>
  <si>
    <t>Subject to a 20 percent CCF</t>
  </si>
  <si>
    <t>Subject to a 0 percent CCF</t>
  </si>
  <si>
    <t>Subject to a 50 percent CCF</t>
  </si>
  <si>
    <t>Subject to a 100 percent CCF</t>
  </si>
  <si>
    <t>Of which SME</t>
  </si>
  <si>
    <t>Purchased receivables</t>
  </si>
  <si>
    <t>Secured by Real Estate</t>
  </si>
  <si>
    <t>Qualifying Revolving</t>
  </si>
  <si>
    <t>Excluding purchased receivables</t>
  </si>
  <si>
    <t>Synthetic</t>
  </si>
  <si>
    <t>FINANCIAL COLLATERAL: ADJUSTED VALUE</t>
  </si>
  <si>
    <t>Pillar1CapitalRequirements.CreditRiskCapitalRequirements.CreditRiskStandardisedApproach.Institutions</t>
  </si>
  <si>
    <t>Corporates</t>
  </si>
  <si>
    <t>Pillar1CapitalRequirements.CreditRiskCapitalRequirements.CreditRiskStandardisedApproach.Corporates</t>
  </si>
  <si>
    <t>Retail</t>
  </si>
  <si>
    <t>Internal assessment capital needs for residual risk</t>
  </si>
  <si>
    <t>InternalAssessmentSurpluss/DeficitOfCapital.InternalAssessmentOfCapitalNeeds.InternalAssessmentCapitalNeedsForResidualRisk</t>
  </si>
  <si>
    <t>Internal assessment capital needs for operational risk</t>
  </si>
  <si>
    <t>InternalAssessmentSurpluss/DeficitOfCapital.InternalAssessmentOfCapitalNeeds.InternalAssessmentCapitalNeedsForOperationalRisk</t>
  </si>
  <si>
    <t>Internal assessment capital needs for securitization risk</t>
  </si>
  <si>
    <t>InternalAssessmentSurpluss/DeficitOfCapital.InternalAssessmentOfCapitalNeeds.InternalAssessmentCapitalNeedsForSecuritizationRisk</t>
  </si>
  <si>
    <t>Internal assessment capital needs for liquidity risk</t>
  </si>
  <si>
    <t>InternalAssessmentSurpluss/DeficitOfCapital.InternalAssessmentOfCapitalNeeds.InternalAssessmentCapitalNeedsForLiquidityRisk</t>
  </si>
  <si>
    <t>Internal assessment capital needs for interest rate risk</t>
  </si>
  <si>
    <t>InternalAssessmentSurpluss/DeficitOfCapital.InternalAssessmentOfCapitalNeeds.InternalAssessmentCapitalNeedsForInterestRateRisk</t>
  </si>
  <si>
    <t>Internal assessment capital needs for concentration risk</t>
  </si>
  <si>
    <t>InternalAssessmentSurpluss/DeficitOfCapital.InternalAssessmentOfCapitalNeeds.InternalAssessmentCapitalNeedsForConcentrationRisk</t>
  </si>
  <si>
    <t>Internal assessment capital needs for macroeconomic and business cycle risks</t>
  </si>
  <si>
    <t>InternalAssessmentSurpluss/DeficitOfCapital.InternalAssessmentOfCapitalNeeds.InternalAssessmentCapitalNeedsForMacroeconomicAndBusinessCycleRisks</t>
  </si>
  <si>
    <t>Internal assessment capital needs for strategic risk</t>
  </si>
  <si>
    <t>InternalAssessmentSurpluss/DeficitOfCapital.InternalAssessmentOfCapitalNeeds.InternalAssessmentCapitalNeedsForStrategicRisk</t>
  </si>
  <si>
    <t>Internal assessment capital needs for reputational risk</t>
  </si>
  <si>
    <t>InternalAssessmentSurpluss/DeficitOfCapital.InternalAssessmentOfCapitalNeeds.InternalAssessmentCapitalNeedsForReputationalRisk</t>
  </si>
  <si>
    <t>Internal assessment capital needs for other risks</t>
  </si>
  <si>
    <t>InternalAssessmentSurpluss/DeficitOfCapital.InternalAssessmentOfCapitalNeeds.InternalAssessmentCapitalNeedsForOtherRisks</t>
  </si>
  <si>
    <t>Internal assessment overall adjustments for global risk</t>
  </si>
  <si>
    <t>InternalAssessmentSurpluss/DeficitOfCapital.InternalAssessmentOfCapitalNeeds.InternalAssessmentOverallAdjustmentsForGlobalRisk</t>
  </si>
  <si>
    <t>Traded Debt Instruments</t>
  </si>
  <si>
    <t>TradedDebtInstruments</t>
  </si>
  <si>
    <t xml:space="preserve">   Traded Debt Instruments - General risk</t>
  </si>
  <si>
    <t>TradedDebtInstruments.TradedDebtInstrumentsGeneralRisk</t>
  </si>
  <si>
    <t xml:space="preserve">   Traded Debt Instruments - Specific Risk</t>
  </si>
  <si>
    <t>TradedDebtInstruments.TradedDebtInstrumentsSpecificRisk</t>
  </si>
  <si>
    <t xml:space="preserve">   Equity - General risk</t>
  </si>
  <si>
    <t>Equity.EquityGeneralRisk</t>
  </si>
  <si>
    <t xml:space="preserve">   Equity - Specific Risk</t>
  </si>
  <si>
    <t>Equity.EquitySpecificRisk</t>
  </si>
  <si>
    <t>ForeignExchange</t>
  </si>
  <si>
    <t>Total amount for general risk</t>
  </si>
  <si>
    <t>TotalAmountForGeneralRisk</t>
  </si>
  <si>
    <t xml:space="preserve"> If applicable, correlation effects should be taken into account</t>
  </si>
  <si>
    <t>Total amount for specific risk</t>
  </si>
  <si>
    <t>TotalAmountForSpecificRisk</t>
  </si>
  <si>
    <t>Total amount for general and specific risk</t>
  </si>
  <si>
    <t>TotalAmountForGeneralAndSpecificRisk</t>
  </si>
  <si>
    <t>Capital Requirement</t>
  </si>
  <si>
    <t>CapitalRequirement</t>
  </si>
  <si>
    <t>Maximum value of (22) and (23)</t>
  </si>
  <si>
    <t>Number of exceptions during previous 250 working days</t>
  </si>
  <si>
    <t>NumberOfExceptionsDuringPrevious250WorkingDays</t>
  </si>
  <si>
    <t>Multiplier</t>
  </si>
  <si>
    <t>Market Risk Capital Requirements</t>
  </si>
  <si>
    <t>MarketRiskCapitalRequirements</t>
  </si>
  <si>
    <t>To be used for the memo items: multiplier, capital requirements and number of exceptions</t>
  </si>
  <si>
    <t>60 Days Average</t>
  </si>
  <si>
    <t>MarketRiskCapitalRequirements.60DaysAverage</t>
  </si>
  <si>
    <t>Average of VaR of previous 60 working days; If applicable, the specific risk surcharge should be included</t>
  </si>
  <si>
    <t>Previous Day VAR</t>
  </si>
  <si>
    <t>MarketRiskCapitalRequirements.PreviousDayVar</t>
  </si>
  <si>
    <t>VaR for previous working day; If applicable, the specific risk surcharge should be included</t>
  </si>
  <si>
    <t>Market Risk Additional Information</t>
  </si>
  <si>
    <t>Instrument code</t>
  </si>
  <si>
    <t>InstrumentCode</t>
  </si>
  <si>
    <t>positiveinteger</t>
  </si>
  <si>
    <t>equities</t>
  </si>
  <si>
    <t>InstrumentCode.Equities</t>
  </si>
  <si>
    <t>0 = No, 1 = Yes</t>
  </si>
  <si>
    <t>debt instruments</t>
  </si>
  <si>
    <t>InstrumentCode.DebtInstruments</t>
  </si>
  <si>
    <t>foreign currencies</t>
  </si>
  <si>
    <t>EntityNameWhereEventTookPlace</t>
  </si>
  <si>
    <t>BreakdownOfGrossLossByBusinessLines.CorporateFinance</t>
  </si>
  <si>
    <t>BreakdownOfGrossLossByBusinessLines.TradingAndSales</t>
  </si>
  <si>
    <t>BreakdownOfGrossLossByBusinessLines.RetailBrokerage</t>
  </si>
  <si>
    <t>BreakdownOfGrossLossByBusinessLines.CommercialBanking</t>
  </si>
  <si>
    <t>BreakdownOfGrossLossByBusinessLines.RetailBanking</t>
  </si>
  <si>
    <t>BreakdownOfGrossLossByBusinessLines.PaymentAndSettlement</t>
  </si>
  <si>
    <t>BreakdownOfGrossLossByBusinessLines.AgencyServices</t>
  </si>
  <si>
    <t>BreakdownOfGrossLossByBusinessLines.AssetManagement</t>
  </si>
  <si>
    <t>LossInternalCode</t>
  </si>
  <si>
    <t>InternalCode</t>
  </si>
  <si>
    <t>Other items</t>
  </si>
  <si>
    <t>Of which: Minority interest</t>
  </si>
  <si>
    <t>CCF between 0 and 2 percent</t>
  </si>
  <si>
    <t>CCF between 2 inc and 10 percent</t>
  </si>
  <si>
    <t>CCF between 10 inc and 40 percent</t>
  </si>
  <si>
    <t>CCF between 40 inc and 80 percent</t>
  </si>
  <si>
    <t>CCF between 80 inc and 100 percent</t>
  </si>
  <si>
    <t>Capital Adequacy Summary</t>
  </si>
  <si>
    <t>CA</t>
  </si>
  <si>
    <t>One dimension summary table, no data list needed</t>
  </si>
  <si>
    <t>IAS Adjustments</t>
  </si>
  <si>
    <t>IAS-Type Effects</t>
  </si>
  <si>
    <t>IAS Effects</t>
  </si>
  <si>
    <t>SA &amp; IRB</t>
  </si>
  <si>
    <t>MR</t>
  </si>
</sst>
</file>

<file path=xl/styles.xml><?xml version="1.0" encoding="utf-8"?>
<styleSheet xmlns="http://schemas.openxmlformats.org/spreadsheetml/2006/main">
  <numFmts count="34">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Δρχ&quot;;\-#,##0\ &quot;Δρχ&quot;"/>
    <numFmt numFmtId="181" formatCode="#,##0\ &quot;Δρχ&quot;;[Red]\-#,##0\ &quot;Δρχ&quot;"/>
    <numFmt numFmtId="182" formatCode="#,##0.00\ &quot;Δρχ&quot;;\-#,##0.00\ &quot;Δρχ&quot;"/>
    <numFmt numFmtId="183" formatCode="#,##0.00\ &quot;Δρχ&quot;;[Red]\-#,##0.00\ &quot;Δρχ&quot;"/>
    <numFmt numFmtId="184" formatCode="_-* #,##0\ &quot;Δρχ&quot;_-;\-* #,##0\ &quot;Δρχ&quot;_-;_-* &quot;-&quot;\ &quot;Δρχ&quot;_-;_-@_-"/>
    <numFmt numFmtId="185" formatCode="_-* #,##0\ _Δ_ρ_χ_-;\-* #,##0\ _Δ_ρ_χ_-;_-* &quot;-&quot;\ _Δ_ρ_χ_-;_-@_-"/>
    <numFmt numFmtId="186" formatCode="_-* #,##0.00\ &quot;Δρχ&quot;_-;\-* #,##0.00\ &quot;Δρχ&quot;_-;_-* &quot;-&quot;??\ &quot;Δρχ&quot;_-;_-@_-"/>
    <numFmt numFmtId="187" formatCode="_-* #,##0.00\ _Δ_ρ_χ_-;\-* #,##0.00\ _Δ_ρ_χ_-;_-* &quot;-&quot;??\ _Δ_ρ_χ_-;_-@_-"/>
    <numFmt numFmtId="188" formatCode="_-* #,##0.00\ _E_U_R_-;\-* #,##0.00\ _E_U_R_-;_-* &quot;-&quot;??\ _E_U_R_-;_-@_-"/>
    <numFmt numFmtId="189" formatCode="#,##0_ ;\-#,##0\ "/>
  </numFmts>
  <fonts count="23">
    <font>
      <sz val="10"/>
      <name val="Arial"/>
      <family val="0"/>
    </font>
    <font>
      <sz val="8"/>
      <name val="Arial"/>
      <family val="0"/>
    </font>
    <font>
      <u val="single"/>
      <sz val="10"/>
      <color indexed="12"/>
      <name val="Arial"/>
      <family val="0"/>
    </font>
    <font>
      <u val="single"/>
      <sz val="10"/>
      <color indexed="36"/>
      <name val="Arial"/>
      <family val="0"/>
    </font>
    <font>
      <sz val="10"/>
      <color indexed="12"/>
      <name val="Arial"/>
      <family val="2"/>
    </font>
    <font>
      <b/>
      <sz val="10"/>
      <name val="Arial"/>
      <family val="2"/>
    </font>
    <font>
      <b/>
      <sz val="12"/>
      <name val="Arial"/>
      <family val="2"/>
    </font>
    <font>
      <b/>
      <sz val="8"/>
      <name val="Arial"/>
      <family val="2"/>
    </font>
    <font>
      <sz val="10"/>
      <color indexed="10"/>
      <name val="Arial"/>
      <family val="2"/>
    </font>
    <font>
      <b/>
      <sz val="11"/>
      <name val="Arial"/>
      <family val="2"/>
    </font>
    <font>
      <sz val="11"/>
      <color indexed="8"/>
      <name val="Arial"/>
      <family val="2"/>
    </font>
    <font>
      <sz val="11"/>
      <name val="Arial"/>
      <family val="0"/>
    </font>
    <font>
      <b/>
      <u val="single"/>
      <sz val="10"/>
      <color indexed="12"/>
      <name val="Arial"/>
      <family val="2"/>
    </font>
    <font>
      <sz val="10"/>
      <color indexed="8"/>
      <name val="Arial"/>
      <family val="0"/>
    </font>
    <font>
      <sz val="9"/>
      <name val="Arial"/>
      <family val="2"/>
    </font>
    <font>
      <b/>
      <sz val="9"/>
      <name val="Arial"/>
      <family val="2"/>
    </font>
    <font>
      <sz val="8"/>
      <color indexed="10"/>
      <name val="Arial"/>
      <family val="2"/>
    </font>
    <font>
      <u val="single"/>
      <sz val="5"/>
      <color indexed="12"/>
      <name val="Arial"/>
      <family val="0"/>
    </font>
    <font>
      <sz val="8"/>
      <color indexed="12"/>
      <name val="Arial"/>
      <family val="2"/>
    </font>
    <font>
      <sz val="8"/>
      <color indexed="8"/>
      <name val="Arial"/>
      <family val="2"/>
    </font>
    <font>
      <u val="single"/>
      <sz val="7.5"/>
      <color indexed="12"/>
      <name val="Arial"/>
      <family val="0"/>
    </font>
    <font>
      <b/>
      <sz val="10"/>
      <color indexed="12"/>
      <name val="Arial"/>
      <family val="2"/>
    </font>
    <font>
      <sz val="14"/>
      <name val="Arial"/>
      <family val="0"/>
    </font>
  </fonts>
  <fills count="3">
    <fill>
      <patternFill/>
    </fill>
    <fill>
      <patternFill patternType="gray125"/>
    </fill>
    <fill>
      <patternFill patternType="solid">
        <fgColor indexed="42"/>
        <bgColor indexed="64"/>
      </patternFill>
    </fill>
  </fills>
  <borders count="41">
    <border>
      <left/>
      <right/>
      <top/>
      <bottom/>
      <diagonal/>
    </border>
    <border>
      <left style="medium"/>
      <right style="thin"/>
      <top>
        <color indexed="63"/>
      </top>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thin"/>
      <top style="thin"/>
      <bottom style="thin"/>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style="thin"/>
      <top style="medium"/>
      <bottom>
        <color indexed="63"/>
      </bottom>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style="medium"/>
      <bottom style="medium"/>
    </border>
  </borders>
  <cellStyleXfs count="36">
    <xf numFmtId="0" fontId="0" fillId="0" borderId="0">
      <alignment readingOrder="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497">
    <xf numFmtId="0" fontId="0" fillId="0" borderId="0" xfId="0" applyAlignment="1">
      <alignment readingOrder="1"/>
    </xf>
    <xf numFmtId="0" fontId="4" fillId="0" borderId="0" xfId="15" applyFont="1" applyBorder="1" applyAlignment="1">
      <alignment horizontal="left"/>
    </xf>
    <xf numFmtId="0" fontId="5" fillId="0" borderId="0" xfId="0" applyFont="1" applyAlignment="1">
      <alignment horizontal="center" vertical="center" wrapText="1"/>
    </xf>
    <xf numFmtId="0" fontId="0" fillId="0" borderId="0" xfId="0" applyAlignment="1">
      <alignment wrapText="1"/>
    </xf>
    <xf numFmtId="0" fontId="0" fillId="0" borderId="0" xfId="0" applyAlignment="1">
      <alignment horizontal="center"/>
    </xf>
    <xf numFmtId="0" fontId="6" fillId="0" borderId="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readingOrder="1"/>
    </xf>
    <xf numFmtId="0" fontId="0" fillId="0" borderId="0" xfId="0" applyFont="1" applyAlignment="1">
      <alignment horizontal="center"/>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readingOrder="1"/>
    </xf>
    <xf numFmtId="0" fontId="5" fillId="0" borderId="0" xfId="0" applyFont="1" applyBorder="1" applyAlignment="1">
      <alignment horizontal="left" vertical="center" wrapText="1" indent="2"/>
    </xf>
    <xf numFmtId="0" fontId="0" fillId="0" borderId="0" xfId="0" applyAlignment="1">
      <alignment horizontal="left" vertical="top"/>
    </xf>
    <xf numFmtId="0" fontId="0" fillId="0" borderId="0" xfId="0" applyAlignment="1">
      <alignment vertical="top" wrapText="1"/>
    </xf>
    <xf numFmtId="0" fontId="0" fillId="0" borderId="0" xfId="0" applyFont="1" applyBorder="1" applyAlignment="1">
      <alignment horizontal="left" vertical="center" wrapText="1" indent="4"/>
    </xf>
    <xf numFmtId="0" fontId="8" fillId="0" borderId="0" xfId="0" applyFont="1" applyBorder="1" applyAlignment="1">
      <alignment horizontal="left" vertical="center" wrapText="1" indent="6"/>
    </xf>
    <xf numFmtId="0" fontId="0" fillId="0" borderId="0" xfId="0" applyBorder="1" applyAlignment="1">
      <alignment horizontal="left" vertical="top"/>
    </xf>
    <xf numFmtId="0" fontId="0" fillId="0" borderId="0" xfId="0" applyFont="1" applyFill="1" applyBorder="1" applyAlignment="1">
      <alignment horizontal="left" vertical="center" wrapText="1" indent="4"/>
    </xf>
    <xf numFmtId="0" fontId="0" fillId="0" borderId="0" xfId="0" applyFill="1" applyBorder="1" applyAlignment="1">
      <alignment horizontal="left" vertical="top"/>
    </xf>
    <xf numFmtId="0" fontId="2" fillId="0" borderId="0" xfId="15" applyBorder="1" applyAlignment="1">
      <alignment horizontal="left"/>
    </xf>
    <xf numFmtId="0" fontId="0" fillId="0" borderId="0" xfId="0" applyFont="1" applyAlignment="1">
      <alignment vertical="center" wrapText="1"/>
    </xf>
    <xf numFmtId="0" fontId="5" fillId="0" borderId="0" xfId="0" applyFont="1" applyBorder="1" applyAlignment="1">
      <alignment vertical="center" wrapText="1"/>
    </xf>
    <xf numFmtId="0" fontId="0" fillId="0" borderId="0" xfId="0" applyBorder="1" applyAlignment="1">
      <alignment horizontal="center" vertical="center" wrapText="1"/>
    </xf>
    <xf numFmtId="0" fontId="5" fillId="0" borderId="0" xfId="0" applyFont="1" applyAlignment="1">
      <alignment vertical="center" wrapText="1"/>
    </xf>
    <xf numFmtId="0" fontId="0" fillId="0" borderId="0" xfId="0" applyBorder="1" applyAlignment="1">
      <alignment horizontal="left"/>
    </xf>
    <xf numFmtId="0" fontId="5" fillId="0" borderId="0" xfId="0" applyFont="1" applyBorder="1" applyAlignment="1">
      <alignment horizontal="left"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9" fillId="0" borderId="0" xfId="0" applyFont="1" applyBorder="1" applyAlignment="1">
      <alignment horizontal="left" vertical="center" wrapText="1" indent="2"/>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Border="1" applyAlignment="1">
      <alignment readingOrder="1"/>
    </xf>
    <xf numFmtId="0" fontId="10" fillId="0" borderId="0" xfId="0" applyFont="1" applyBorder="1" applyAlignment="1">
      <alignment wrapText="1"/>
    </xf>
    <xf numFmtId="0" fontId="10" fillId="0" borderId="0" xfId="0" applyFont="1" applyBorder="1" applyAlignment="1">
      <alignment horizontal="center" wrapText="1"/>
    </xf>
    <xf numFmtId="0" fontId="11" fillId="0" borderId="0" xfId="0" applyFont="1" applyBorder="1" applyAlignment="1">
      <alignment readingOrder="1"/>
    </xf>
    <xf numFmtId="0" fontId="11" fillId="0" borderId="0" xfId="0" applyFont="1" applyAlignment="1">
      <alignment horizontal="center"/>
    </xf>
    <xf numFmtId="0" fontId="10" fillId="0" borderId="0" xfId="0" applyFont="1" applyAlignment="1">
      <alignment horizontal="center" wrapText="1"/>
    </xf>
    <xf numFmtId="0" fontId="12" fillId="0" borderId="0" xfId="15" applyFont="1" applyBorder="1" applyAlignment="1">
      <alignment horizontal="left"/>
    </xf>
    <xf numFmtId="0" fontId="0" fillId="0" borderId="0" xfId="0" applyFont="1" applyAlignment="1">
      <alignment horizontal="left" vertical="top"/>
    </xf>
    <xf numFmtId="0" fontId="10" fillId="0" borderId="0" xfId="0" applyFont="1" applyAlignment="1">
      <alignment horizontal="left" vertical="top" wrapText="1"/>
    </xf>
    <xf numFmtId="0" fontId="13" fillId="0" borderId="0" xfId="0" applyFont="1" applyBorder="1" applyAlignment="1">
      <alignment vertical="center" wrapText="1"/>
    </xf>
    <xf numFmtId="0" fontId="10" fillId="0" borderId="0" xfId="0" applyFont="1" applyBorder="1" applyAlignment="1">
      <alignment vertical="center" wrapText="1"/>
    </xf>
    <xf numFmtId="0" fontId="8" fillId="0" borderId="0" xfId="0" applyFont="1" applyFill="1" applyBorder="1" applyAlignment="1">
      <alignment horizontal="left" vertical="center" wrapText="1" indent="6"/>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readingOrder="1"/>
    </xf>
    <xf numFmtId="0" fontId="0" fillId="0" borderId="0" xfId="0" applyFont="1" applyAlignment="1">
      <alignment wrapText="1"/>
    </xf>
    <xf numFmtId="0" fontId="0" fillId="0" borderId="0" xfId="0" applyFont="1" applyAlignment="1" applyProtection="1">
      <alignment vertical="center" wrapText="1"/>
      <protection locked="0"/>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wrapText="1"/>
    </xf>
    <xf numFmtId="0" fontId="12" fillId="0" borderId="0" xfId="15" applyFont="1" applyBorder="1" applyAlignment="1">
      <alignment horizontal="left"/>
    </xf>
    <xf numFmtId="0" fontId="0" fillId="0" borderId="0" xfId="25" applyFont="1" applyBorder="1" applyAlignment="1">
      <alignment horizontal="center" vertical="center" wrapText="1"/>
      <protection/>
    </xf>
    <xf numFmtId="0" fontId="0" fillId="0" borderId="0" xfId="25" applyBorder="1" applyAlignment="1">
      <alignment wrapText="1"/>
      <protection/>
    </xf>
    <xf numFmtId="0" fontId="0" fillId="0" borderId="0" xfId="25" applyBorder="1">
      <alignment/>
      <protection/>
    </xf>
    <xf numFmtId="0" fontId="0" fillId="0" borderId="0" xfId="25" applyBorder="1" applyAlignment="1">
      <alignment horizontal="center"/>
      <protection/>
    </xf>
    <xf numFmtId="0" fontId="6" fillId="0" borderId="0" xfId="25" applyFont="1" applyBorder="1" applyAlignment="1">
      <alignment horizontal="center" vertical="center" wrapText="1"/>
      <protection/>
    </xf>
    <xf numFmtId="0" fontId="0" fillId="0" borderId="0" xfId="25" applyFont="1" applyBorder="1" applyAlignment="1">
      <alignment wrapText="1"/>
      <protection/>
    </xf>
    <xf numFmtId="0" fontId="0" fillId="0" borderId="0" xfId="25" applyFont="1" applyBorder="1">
      <alignment/>
      <protection/>
    </xf>
    <xf numFmtId="0" fontId="0" fillId="0" borderId="0" xfId="25" applyFont="1" applyBorder="1" applyAlignment="1">
      <alignment horizontal="center"/>
      <protection/>
    </xf>
    <xf numFmtId="0" fontId="7" fillId="0" borderId="0" xfId="25" applyFont="1" applyBorder="1" applyAlignment="1">
      <alignment horizontal="center" vertical="center" wrapText="1"/>
      <protection/>
    </xf>
    <xf numFmtId="0" fontId="1" fillId="0" borderId="0" xfId="25" applyFont="1" applyBorder="1" applyAlignment="1">
      <alignment horizontal="center" vertical="center" wrapText="1"/>
      <protection/>
    </xf>
    <xf numFmtId="0" fontId="0" fillId="0" borderId="0" xfId="25" applyBorder="1" applyAlignment="1">
      <alignment horizontal="center" vertical="center" wrapText="1"/>
      <protection/>
    </xf>
    <xf numFmtId="0" fontId="5" fillId="0" borderId="0" xfId="25" applyFont="1" applyBorder="1" applyAlignment="1">
      <alignment horizontal="center" vertical="center" wrapText="1"/>
      <protection/>
    </xf>
    <xf numFmtId="0" fontId="0" fillId="0" borderId="0" xfId="25" applyFont="1" applyFill="1" applyBorder="1" applyAlignment="1">
      <alignment horizontal="left" vertical="top" wrapText="1"/>
      <protection/>
    </xf>
    <xf numFmtId="0" fontId="0" fillId="0" borderId="0" xfId="25" applyBorder="1" applyAlignment="1">
      <alignment horizontal="left" vertical="top"/>
      <protection/>
    </xf>
    <xf numFmtId="0" fontId="0" fillId="0" borderId="0" xfId="25">
      <alignment/>
      <protection/>
    </xf>
    <xf numFmtId="0" fontId="13" fillId="0" borderId="0" xfId="25" applyFont="1" applyFill="1" applyBorder="1" applyAlignment="1">
      <alignment horizontal="left" vertical="center" wrapText="1" indent="10"/>
      <protection/>
    </xf>
    <xf numFmtId="0" fontId="5" fillId="0" borderId="0" xfId="25" applyFont="1" applyFill="1" applyBorder="1" applyAlignment="1">
      <alignment horizontal="left" vertical="center" wrapText="1"/>
      <protection/>
    </xf>
    <xf numFmtId="0" fontId="14" fillId="0" borderId="0" xfId="25" applyFont="1" applyFill="1" applyBorder="1" applyAlignment="1">
      <alignment horizontal="left" vertical="top" wrapText="1"/>
      <protection/>
    </xf>
    <xf numFmtId="0" fontId="14" fillId="0" borderId="0" xfId="25" applyFont="1" applyFill="1" applyBorder="1" applyAlignment="1">
      <alignment horizontal="left" vertical="top" wrapText="1"/>
      <protection/>
    </xf>
    <xf numFmtId="0" fontId="0" fillId="0" borderId="0" xfId="25" applyFont="1" applyFill="1" applyBorder="1" applyAlignment="1">
      <alignment vertical="center" wrapText="1"/>
      <protection/>
    </xf>
    <xf numFmtId="0" fontId="0" fillId="0" borderId="0" xfId="25" applyFont="1" applyFill="1" applyBorder="1" applyAlignment="1">
      <alignment horizontal="center" vertical="center" wrapText="1"/>
      <protection/>
    </xf>
    <xf numFmtId="0" fontId="0" fillId="0" borderId="0" xfId="25" applyFont="1" applyBorder="1" applyAlignment="1">
      <alignment vertical="center" wrapText="1"/>
      <protection/>
    </xf>
    <xf numFmtId="0" fontId="5" fillId="0" borderId="0" xfId="26" applyFont="1" applyAlignment="1">
      <alignment horizontal="center" vertical="center" wrapText="1"/>
      <protection/>
    </xf>
    <xf numFmtId="0" fontId="0" fillId="0" borderId="0" xfId="26" applyAlignment="1">
      <alignment wrapText="1"/>
      <protection/>
    </xf>
    <xf numFmtId="0" fontId="0" fillId="0" borderId="0" xfId="26">
      <alignment/>
      <protection/>
    </xf>
    <xf numFmtId="0" fontId="0" fillId="0" borderId="0" xfId="26" applyAlignment="1">
      <alignment horizontal="center"/>
      <protection/>
    </xf>
    <xf numFmtId="0" fontId="6" fillId="0" borderId="0" xfId="26" applyFont="1" applyBorder="1" applyAlignment="1">
      <alignment horizontal="center" vertical="center" wrapText="1"/>
      <protection/>
    </xf>
    <xf numFmtId="0" fontId="0" fillId="0" borderId="0" xfId="26" applyFont="1" applyAlignment="1">
      <alignment wrapText="1"/>
      <protection/>
    </xf>
    <xf numFmtId="0" fontId="0" fillId="0" borderId="0" xfId="26" applyFont="1">
      <alignment/>
      <protection/>
    </xf>
    <xf numFmtId="0" fontId="0" fillId="0" borderId="0" xfId="26" applyFont="1" applyAlignment="1">
      <alignment horizontal="center"/>
      <protection/>
    </xf>
    <xf numFmtId="0" fontId="7" fillId="0" borderId="0" xfId="26" applyFont="1" applyBorder="1" applyAlignment="1">
      <alignment horizontal="center" vertical="center" wrapText="1"/>
      <protection/>
    </xf>
    <xf numFmtId="0" fontId="7" fillId="0" borderId="0" xfId="26" applyFont="1" applyBorder="1" applyAlignment="1">
      <alignment horizontal="center" vertical="center" wrapText="1"/>
      <protection/>
    </xf>
    <xf numFmtId="0" fontId="5" fillId="0" borderId="0" xfId="26" applyFont="1" applyBorder="1" applyAlignment="1">
      <alignment horizontal="center" vertical="center" wrapText="1"/>
      <protection/>
    </xf>
    <xf numFmtId="0" fontId="0" fillId="0" borderId="0" xfId="26" applyBorder="1">
      <alignment/>
      <protection/>
    </xf>
    <xf numFmtId="0" fontId="5" fillId="0" borderId="0" xfId="26" applyFont="1" applyBorder="1" applyAlignment="1">
      <alignment horizontal="left" vertical="center" wrapText="1" indent="2"/>
      <protection/>
    </xf>
    <xf numFmtId="0" fontId="0" fillId="0" borderId="0" xfId="26" applyAlignment="1">
      <alignment horizontal="left" vertical="top"/>
      <protection/>
    </xf>
    <xf numFmtId="0" fontId="0" fillId="0" borderId="0" xfId="26" applyAlignment="1">
      <alignment/>
      <protection/>
    </xf>
    <xf numFmtId="0" fontId="5" fillId="0" borderId="0" xfId="26" applyFont="1" applyAlignment="1">
      <alignment wrapText="1"/>
      <protection/>
    </xf>
    <xf numFmtId="0" fontId="0" fillId="0" borderId="0" xfId="26" applyAlignment="1">
      <alignment horizontal="left" vertical="top" wrapText="1"/>
      <protection/>
    </xf>
    <xf numFmtId="0" fontId="0" fillId="0" borderId="0" xfId="26" applyFont="1" applyAlignment="1">
      <alignment horizontal="left" vertical="center" wrapText="1" indent="4"/>
      <protection/>
    </xf>
    <xf numFmtId="0" fontId="0" fillId="0" borderId="0" xfId="26" applyAlignment="1">
      <alignment vertical="top" wrapText="1"/>
      <protection/>
    </xf>
    <xf numFmtId="0" fontId="5" fillId="0" borderId="0" xfId="27" applyFont="1" applyAlignment="1">
      <alignment horizontal="center" vertical="center" wrapText="1"/>
      <protection/>
    </xf>
    <xf numFmtId="0" fontId="0" fillId="0" borderId="0" xfId="27" applyAlignment="1">
      <alignment wrapText="1"/>
      <protection/>
    </xf>
    <xf numFmtId="0" fontId="0" fillId="0" borderId="0" xfId="27">
      <alignment/>
      <protection/>
    </xf>
    <xf numFmtId="0" fontId="0" fillId="0" borderId="0" xfId="27" applyAlignment="1">
      <alignment horizontal="center"/>
      <protection/>
    </xf>
    <xf numFmtId="0" fontId="6" fillId="0" borderId="0" xfId="27" applyFont="1" applyBorder="1" applyAlignment="1">
      <alignment horizontal="center" vertical="center" wrapText="1"/>
      <protection/>
    </xf>
    <xf numFmtId="0" fontId="0" fillId="0" borderId="0" xfId="27" applyFont="1" applyAlignment="1">
      <alignment wrapText="1"/>
      <protection/>
    </xf>
    <xf numFmtId="0" fontId="0" fillId="0" borderId="0" xfId="27" applyFont="1">
      <alignment/>
      <protection/>
    </xf>
    <xf numFmtId="0" fontId="0" fillId="0" borderId="0" xfId="27" applyFont="1" applyAlignment="1">
      <alignment horizontal="center"/>
      <protection/>
    </xf>
    <xf numFmtId="0" fontId="7" fillId="0" borderId="0" xfId="27" applyFont="1" applyBorder="1" applyAlignment="1">
      <alignment horizontal="center" vertical="center" wrapText="1"/>
      <protection/>
    </xf>
    <xf numFmtId="0" fontId="7" fillId="0" borderId="0" xfId="27" applyFont="1" applyBorder="1" applyAlignment="1">
      <alignment horizontal="center" vertical="center" wrapText="1"/>
      <protection/>
    </xf>
    <xf numFmtId="0" fontId="5" fillId="0" borderId="0" xfId="27" applyFont="1" applyBorder="1" applyAlignment="1">
      <alignment horizontal="center" vertical="center" wrapText="1"/>
      <protection/>
    </xf>
    <xf numFmtId="0" fontId="5" fillId="0" borderId="0" xfId="27" applyFont="1" applyAlignment="1">
      <alignment wrapText="1"/>
      <protection/>
    </xf>
    <xf numFmtId="0" fontId="0" fillId="0" borderId="0" xfId="27" applyBorder="1">
      <alignment/>
      <protection/>
    </xf>
    <xf numFmtId="0" fontId="15" fillId="0" borderId="0" xfId="27" applyFont="1" applyBorder="1" applyAlignment="1">
      <alignment horizontal="left" vertical="center" wrapText="1" indent="2"/>
      <protection/>
    </xf>
    <xf numFmtId="0" fontId="0" fillId="0" borderId="0" xfId="27" applyAlignment="1">
      <alignment horizontal="left" vertical="top"/>
      <protection/>
    </xf>
    <xf numFmtId="0" fontId="0" fillId="0" borderId="0" xfId="27" applyAlignment="1">
      <alignment vertical="top" wrapText="1"/>
      <protection/>
    </xf>
    <xf numFmtId="0" fontId="0" fillId="0" borderId="0" xfId="27" applyAlignment="1">
      <alignment/>
      <protection/>
    </xf>
    <xf numFmtId="0" fontId="14" fillId="0" borderId="0" xfId="27" applyFont="1" applyBorder="1" applyAlignment="1">
      <alignment horizontal="left" vertical="center" wrapText="1" indent="4"/>
      <protection/>
    </xf>
    <xf numFmtId="0" fontId="5" fillId="0" borderId="0" xfId="28" applyFont="1" applyAlignment="1">
      <alignment horizontal="center" vertical="center" wrapText="1"/>
      <protection/>
    </xf>
    <xf numFmtId="0" fontId="0" fillId="0" borderId="0" xfId="28" applyAlignment="1">
      <alignment wrapText="1"/>
      <protection/>
    </xf>
    <xf numFmtId="0" fontId="0" fillId="0" borderId="0" xfId="28">
      <alignment/>
      <protection/>
    </xf>
    <xf numFmtId="0" fontId="0" fillId="0" borderId="0" xfId="28" applyAlignment="1">
      <alignment horizontal="center"/>
      <protection/>
    </xf>
    <xf numFmtId="0" fontId="6" fillId="0" borderId="0" xfId="28" applyFont="1" applyBorder="1" applyAlignment="1">
      <alignment horizontal="center" vertical="center" wrapText="1"/>
      <protection/>
    </xf>
    <xf numFmtId="0" fontId="0" fillId="0" borderId="0" xfId="28" applyFont="1" applyAlignment="1">
      <alignment wrapText="1"/>
      <protection/>
    </xf>
    <xf numFmtId="0" fontId="0" fillId="0" borderId="0" xfId="28" applyFont="1">
      <alignment/>
      <protection/>
    </xf>
    <xf numFmtId="0" fontId="0" fillId="0" borderId="0" xfId="28" applyFont="1" applyAlignment="1">
      <alignment horizontal="center"/>
      <protection/>
    </xf>
    <xf numFmtId="0" fontId="7" fillId="0" borderId="0" xfId="28" applyFont="1" applyBorder="1" applyAlignment="1">
      <alignment horizontal="center" vertical="center" wrapText="1"/>
      <protection/>
    </xf>
    <xf numFmtId="0" fontId="7" fillId="0" borderId="0" xfId="28" applyFont="1" applyBorder="1" applyAlignment="1">
      <alignment horizontal="center" vertical="center" wrapText="1"/>
      <protection/>
    </xf>
    <xf numFmtId="0" fontId="5" fillId="0" borderId="0" xfId="28" applyFont="1" applyBorder="1" applyAlignment="1">
      <alignment horizontal="center" vertical="center" wrapText="1"/>
      <protection/>
    </xf>
    <xf numFmtId="0" fontId="5" fillId="0" borderId="0" xfId="28" applyFont="1" applyAlignment="1">
      <alignment vertical="center" wrapText="1"/>
      <protection/>
    </xf>
    <xf numFmtId="0" fontId="0" fillId="0" borderId="0" xfId="28" applyBorder="1">
      <alignment/>
      <protection/>
    </xf>
    <xf numFmtId="0" fontId="5" fillId="0" borderId="0" xfId="28" applyFont="1" applyBorder="1" applyAlignment="1">
      <alignment horizontal="left" vertical="center" wrapText="1" indent="2"/>
      <protection/>
    </xf>
    <xf numFmtId="0" fontId="0" fillId="0" borderId="0" xfId="28" applyAlignment="1">
      <alignment horizontal="left" vertical="top"/>
      <protection/>
    </xf>
    <xf numFmtId="0" fontId="0" fillId="0" borderId="0" xfId="28" applyAlignment="1">
      <alignment horizontal="left" vertical="top" wrapText="1"/>
      <protection/>
    </xf>
    <xf numFmtId="0" fontId="0" fillId="0" borderId="0" xfId="28" applyAlignment="1">
      <alignment/>
      <protection/>
    </xf>
    <xf numFmtId="0" fontId="0" fillId="0" borderId="0" xfId="28" applyFont="1" applyBorder="1" applyAlignment="1">
      <alignment horizontal="left" vertical="center" wrapText="1" indent="4"/>
      <protection/>
    </xf>
    <xf numFmtId="0" fontId="0" fillId="0" borderId="0" xfId="28" applyFill="1" applyBorder="1" applyAlignment="1">
      <alignment horizontal="left" vertical="top" wrapText="1"/>
      <protection/>
    </xf>
    <xf numFmtId="0" fontId="0" fillId="0" borderId="0" xfId="28" applyFill="1" applyBorder="1" applyAlignment="1">
      <alignment horizontal="left" vertical="top"/>
      <protection/>
    </xf>
    <xf numFmtId="0" fontId="0" fillId="0" borderId="0" xfId="28" applyBorder="1" applyAlignment="1">
      <alignment horizontal="left" vertical="top"/>
      <protection/>
    </xf>
    <xf numFmtId="0" fontId="0" fillId="0" borderId="0" xfId="28" applyFont="1" applyBorder="1">
      <alignment/>
      <protection/>
    </xf>
    <xf numFmtId="0" fontId="6" fillId="0" borderId="0" xfId="28" applyFont="1" applyBorder="1" applyAlignment="1">
      <alignment horizontal="center" vertical="center" wrapText="1"/>
      <protection/>
    </xf>
    <xf numFmtId="0" fontId="5" fillId="0" borderId="0" xfId="28" applyFont="1" applyBorder="1" applyAlignment="1">
      <alignment horizontal="center" vertical="center" wrapText="1"/>
      <protection/>
    </xf>
    <xf numFmtId="0" fontId="5" fillId="0" borderId="0" xfId="29" applyFont="1" applyAlignment="1">
      <alignment horizontal="center" vertical="center" wrapText="1"/>
      <protection/>
    </xf>
    <xf numFmtId="0" fontId="0" fillId="0" borderId="0" xfId="29" applyAlignment="1">
      <alignment wrapText="1"/>
      <protection/>
    </xf>
    <xf numFmtId="0" fontId="0" fillId="0" borderId="0" xfId="29">
      <alignment/>
      <protection/>
    </xf>
    <xf numFmtId="0" fontId="0" fillId="0" borderId="0" xfId="29" applyAlignment="1">
      <alignment horizontal="center"/>
      <protection/>
    </xf>
    <xf numFmtId="0" fontId="6" fillId="0" borderId="0" xfId="29" applyFont="1" applyBorder="1" applyAlignment="1">
      <alignment horizontal="center" vertical="center" wrapText="1"/>
      <protection/>
    </xf>
    <xf numFmtId="0" fontId="0" fillId="0" borderId="0" xfId="29" applyFont="1" applyAlignment="1">
      <alignment wrapText="1"/>
      <protection/>
    </xf>
    <xf numFmtId="0" fontId="0" fillId="0" borderId="0" xfId="29" applyFont="1">
      <alignment/>
      <protection/>
    </xf>
    <xf numFmtId="0" fontId="0" fillId="0" borderId="0" xfId="29" applyFont="1" applyAlignment="1">
      <alignment horizontal="center"/>
      <protection/>
    </xf>
    <xf numFmtId="0" fontId="7" fillId="0" borderId="0" xfId="29" applyFont="1" applyBorder="1" applyAlignment="1">
      <alignment horizontal="center" vertical="center" wrapText="1"/>
      <protection/>
    </xf>
    <xf numFmtId="0" fontId="7" fillId="0" borderId="0" xfId="29" applyFont="1" applyBorder="1" applyAlignment="1">
      <alignment horizontal="center" vertical="center" wrapText="1"/>
      <protection/>
    </xf>
    <xf numFmtId="0" fontId="5" fillId="0" borderId="0" xfId="29" applyFont="1" applyBorder="1" applyAlignment="1">
      <alignment horizontal="center" vertical="center" wrapText="1"/>
      <protection/>
    </xf>
    <xf numFmtId="0" fontId="5" fillId="0" borderId="0" xfId="29" applyFont="1" applyAlignment="1">
      <alignment wrapText="1"/>
      <protection/>
    </xf>
    <xf numFmtId="0" fontId="5" fillId="0" borderId="0" xfId="29" applyFont="1" applyBorder="1" applyAlignment="1">
      <alignment horizontal="left" vertical="center" wrapText="1" indent="2"/>
      <protection/>
    </xf>
    <xf numFmtId="0" fontId="0" fillId="0" borderId="0" xfId="29" applyAlignment="1">
      <alignment horizontal="left" vertical="top"/>
      <protection/>
    </xf>
    <xf numFmtId="0" fontId="0" fillId="0" borderId="0" xfId="29" applyAlignment="1">
      <alignment/>
      <protection/>
    </xf>
    <xf numFmtId="0" fontId="0" fillId="0" borderId="0" xfId="29" applyFont="1" applyBorder="1" applyAlignment="1">
      <alignment horizontal="left" vertical="center" wrapText="1" indent="4"/>
      <protection/>
    </xf>
    <xf numFmtId="0" fontId="0" fillId="0" borderId="0" xfId="29" applyBorder="1">
      <alignment/>
      <protection/>
    </xf>
    <xf numFmtId="0" fontId="5" fillId="0" borderId="0" xfId="29" applyFont="1" applyFill="1" applyBorder="1" applyAlignment="1">
      <alignment horizontal="left" vertical="center" wrapText="1" indent="2"/>
      <protection/>
    </xf>
    <xf numFmtId="0" fontId="12" fillId="0" borderId="0" xfId="17" applyFont="1" applyAlignment="1">
      <alignment horizontal="left"/>
    </xf>
    <xf numFmtId="0" fontId="5" fillId="0" borderId="0" xfId="30" applyFont="1" applyAlignment="1">
      <alignment horizontal="center" vertical="center" wrapText="1"/>
      <protection/>
    </xf>
    <xf numFmtId="0" fontId="0" fillId="0" borderId="0" xfId="30" applyAlignment="1">
      <alignment wrapText="1"/>
      <protection/>
    </xf>
    <xf numFmtId="0" fontId="0" fillId="0" borderId="0" xfId="30">
      <alignment/>
      <protection/>
    </xf>
    <xf numFmtId="0" fontId="0" fillId="0" borderId="0" xfId="30" applyAlignment="1">
      <alignment horizontal="center"/>
      <protection/>
    </xf>
    <xf numFmtId="0" fontId="6" fillId="0" borderId="0" xfId="30" applyFont="1" applyBorder="1" applyAlignment="1">
      <alignment horizontal="center" vertical="center" wrapText="1"/>
      <protection/>
    </xf>
    <xf numFmtId="0" fontId="0" fillId="0" borderId="0" xfId="30" applyFont="1" applyAlignment="1">
      <alignment wrapText="1"/>
      <protection/>
    </xf>
    <xf numFmtId="0" fontId="0" fillId="0" borderId="0" xfId="30" applyFont="1">
      <alignment/>
      <protection/>
    </xf>
    <xf numFmtId="0" fontId="0" fillId="0" borderId="0" xfId="30" applyFont="1" applyAlignment="1">
      <alignment horizontal="center"/>
      <protection/>
    </xf>
    <xf numFmtId="0" fontId="7" fillId="0" borderId="0" xfId="30" applyFont="1" applyBorder="1" applyAlignment="1">
      <alignment horizontal="center" vertical="center" wrapText="1"/>
      <protection/>
    </xf>
    <xf numFmtId="0" fontId="5" fillId="0" borderId="0" xfId="30" applyFont="1" applyBorder="1" applyAlignment="1">
      <alignment horizontal="center" vertical="center" wrapText="1"/>
      <protection/>
    </xf>
    <xf numFmtId="0" fontId="5" fillId="0" borderId="0" xfId="30" applyFont="1" applyBorder="1" applyAlignment="1">
      <alignment horizontal="left" vertical="center" wrapText="1" indent="2"/>
      <protection/>
    </xf>
    <xf numFmtId="0" fontId="0" fillId="0" borderId="0" xfId="30" applyFont="1" applyAlignment="1">
      <alignment horizontal="left" vertical="top" wrapText="1"/>
      <protection/>
    </xf>
    <xf numFmtId="0" fontId="0" fillId="0" borderId="0" xfId="30" applyFont="1" applyAlignment="1">
      <alignment horizontal="left" vertical="top"/>
      <protection/>
    </xf>
    <xf numFmtId="0" fontId="5" fillId="0" borderId="0" xfId="30" applyFont="1" applyAlignment="1">
      <alignment horizontal="left" vertical="top" wrapText="1"/>
      <protection/>
    </xf>
    <xf numFmtId="0" fontId="0" fillId="0" borderId="0" xfId="30" applyFont="1" applyFill="1" applyAlignment="1">
      <alignment horizontal="center"/>
      <protection/>
    </xf>
    <xf numFmtId="0" fontId="0" fillId="0" borderId="0" xfId="30" applyFont="1" quotePrefix="1">
      <alignment/>
      <protection/>
    </xf>
    <xf numFmtId="0" fontId="0" fillId="0" borderId="0" xfId="30" applyFont="1" applyAlignment="1">
      <alignment horizontal="center" vertical="center" wrapText="1"/>
      <protection/>
    </xf>
    <xf numFmtId="0" fontId="0" fillId="0" borderId="0" xfId="30" applyFont="1" applyAlignment="1">
      <alignment horizontal="left" vertical="center" wrapText="1"/>
      <protection/>
    </xf>
    <xf numFmtId="0" fontId="0" fillId="0" borderId="0" xfId="30" applyFont="1" applyAlignment="1">
      <alignment horizontal="left" vertical="center" wrapText="1" indent="4"/>
      <protection/>
    </xf>
    <xf numFmtId="0" fontId="0" fillId="0" borderId="0" xfId="30" applyAlignment="1">
      <alignment horizontal="left" vertical="top"/>
      <protection/>
    </xf>
    <xf numFmtId="0" fontId="0" fillId="0" borderId="0" xfId="30" applyFont="1" applyFill="1" applyBorder="1" applyAlignment="1">
      <alignment horizontal="left" vertical="center" wrapText="1" indent="4"/>
      <protection/>
    </xf>
    <xf numFmtId="0" fontId="0" fillId="0" borderId="0" xfId="30" applyFill="1" applyAlignment="1">
      <alignment horizontal="center"/>
      <protection/>
    </xf>
    <xf numFmtId="0" fontId="5" fillId="0" borderId="0" xfId="30" applyFont="1" applyFill="1" applyBorder="1" applyAlignment="1">
      <alignment horizontal="left" vertical="center" wrapText="1" indent="2"/>
      <protection/>
    </xf>
    <xf numFmtId="0" fontId="12" fillId="0" borderId="0" xfId="17" applyFont="1" applyFill="1" applyBorder="1" applyAlignment="1">
      <alignment horizontal="left"/>
    </xf>
    <xf numFmtId="0" fontId="6" fillId="0" borderId="0" xfId="30" applyFont="1" applyFill="1" applyBorder="1" applyAlignment="1">
      <alignment horizontal="center" vertical="center" wrapText="1"/>
      <protection/>
    </xf>
    <xf numFmtId="0" fontId="7" fillId="0" borderId="0" xfId="30" applyFont="1" applyFill="1" applyBorder="1" applyAlignment="1">
      <alignment horizontal="center" vertical="center" wrapText="1"/>
      <protection/>
    </xf>
    <xf numFmtId="0" fontId="5" fillId="0" borderId="0" xfId="30" applyFont="1" applyFill="1" applyBorder="1" applyAlignment="1">
      <alignment horizontal="center" vertical="center" wrapText="1"/>
      <protection/>
    </xf>
    <xf numFmtId="0" fontId="0" fillId="0" borderId="0" xfId="30" applyFont="1">
      <alignment/>
      <protection/>
    </xf>
    <xf numFmtId="0" fontId="1" fillId="0" borderId="0" xfId="30" applyFont="1" applyFill="1" applyBorder="1" applyAlignment="1">
      <alignment horizontal="left"/>
      <protection/>
    </xf>
    <xf numFmtId="0" fontId="0" fillId="0" borderId="0" xfId="30" applyFill="1" applyBorder="1">
      <alignment/>
      <protection/>
    </xf>
    <xf numFmtId="0" fontId="0" fillId="0" borderId="0" xfId="31" applyAlignment="1">
      <alignment horizontal="center"/>
      <protection/>
    </xf>
    <xf numFmtId="0" fontId="0" fillId="0" borderId="0" xfId="31" applyAlignment="1">
      <alignment wrapText="1"/>
      <protection/>
    </xf>
    <xf numFmtId="0" fontId="0" fillId="0" borderId="0" xfId="31">
      <alignment/>
      <protection/>
    </xf>
    <xf numFmtId="0" fontId="5" fillId="0" borderId="0" xfId="31" applyFont="1" applyBorder="1" applyAlignment="1">
      <alignment horizontal="center" vertical="center" wrapText="1"/>
      <protection/>
    </xf>
    <xf numFmtId="0" fontId="5" fillId="0" borderId="0" xfId="31" applyFont="1" applyAlignment="1">
      <alignment horizontal="center" vertical="center" wrapText="1"/>
      <protection/>
    </xf>
    <xf numFmtId="0" fontId="0" fillId="0" borderId="0" xfId="31" applyFont="1">
      <alignment/>
      <protection/>
    </xf>
    <xf numFmtId="0" fontId="2" fillId="0" borderId="0" xfId="19" applyFont="1" applyBorder="1" applyAlignment="1">
      <alignment horizontal="left"/>
    </xf>
    <xf numFmtId="0" fontId="6" fillId="0" borderId="0" xfId="31" applyFont="1" applyBorder="1" applyAlignment="1">
      <alignment horizontal="center"/>
      <protection/>
    </xf>
    <xf numFmtId="0" fontId="0" fillId="0" borderId="0" xfId="31" applyFont="1" applyBorder="1">
      <alignment/>
      <protection/>
    </xf>
    <xf numFmtId="0" fontId="0" fillId="0" borderId="0" xfId="31" applyFont="1" applyBorder="1" applyAlignment="1">
      <alignment horizontal="center" vertical="center" wrapText="1"/>
      <protection/>
    </xf>
    <xf numFmtId="0" fontId="0" fillId="0" borderId="0" xfId="31" applyAlignment="1">
      <alignment horizontal="left" vertical="top"/>
      <protection/>
    </xf>
    <xf numFmtId="0" fontId="0" fillId="0" borderId="0" xfId="31" applyAlignment="1">
      <alignment horizontal="left" vertical="top" wrapText="1"/>
      <protection/>
    </xf>
    <xf numFmtId="0" fontId="0" fillId="0" borderId="0" xfId="31" applyAlignment="1">
      <alignment/>
      <protection/>
    </xf>
    <xf numFmtId="0" fontId="12" fillId="0" borderId="0" xfId="19" applyFont="1" applyBorder="1" applyAlignment="1">
      <alignment horizontal="left"/>
    </xf>
    <xf numFmtId="0" fontId="6" fillId="0" borderId="0" xfId="31" applyFont="1" applyBorder="1" applyAlignment="1">
      <alignment horizontal="left"/>
      <protection/>
    </xf>
    <xf numFmtId="0" fontId="0" fillId="0" borderId="0" xfId="31" applyBorder="1">
      <alignment/>
      <protection/>
    </xf>
    <xf numFmtId="0" fontId="0" fillId="0" borderId="0" xfId="32" applyAlignment="1">
      <alignment horizontal="center"/>
      <protection/>
    </xf>
    <xf numFmtId="0" fontId="0" fillId="0" borderId="0" xfId="32" applyAlignment="1">
      <alignment wrapText="1"/>
      <protection/>
    </xf>
    <xf numFmtId="0" fontId="0" fillId="0" borderId="0" xfId="32">
      <alignment/>
      <protection/>
    </xf>
    <xf numFmtId="0" fontId="5" fillId="0" borderId="0" xfId="32" applyFont="1" applyBorder="1" applyAlignment="1">
      <alignment horizontal="center" vertical="center" wrapText="1"/>
      <protection/>
    </xf>
    <xf numFmtId="0" fontId="5" fillId="0" borderId="0" xfId="32" applyFont="1" applyAlignment="1">
      <alignment horizontal="center" vertical="center" wrapText="1"/>
      <protection/>
    </xf>
    <xf numFmtId="0" fontId="0" fillId="0" borderId="0" xfId="32" applyAlignment="1">
      <alignment horizontal="left" vertical="top"/>
      <protection/>
    </xf>
    <xf numFmtId="0" fontId="0" fillId="0" borderId="0" xfId="32" applyFont="1">
      <alignment/>
      <protection/>
    </xf>
    <xf numFmtId="0" fontId="0" fillId="0" borderId="0" xfId="32" applyAlignment="1">
      <alignment/>
      <protection/>
    </xf>
    <xf numFmtId="0" fontId="0" fillId="0" borderId="0" xfId="32" applyAlignment="1">
      <alignment horizontal="left" vertical="top" wrapText="1"/>
      <protection/>
    </xf>
    <xf numFmtId="0" fontId="0" fillId="0" borderId="0" xfId="33" applyFill="1" applyAlignment="1">
      <alignment horizontal="left" vertical="top"/>
      <protection/>
    </xf>
    <xf numFmtId="0" fontId="0" fillId="0" borderId="0" xfId="33" applyFill="1">
      <alignment/>
      <protection/>
    </xf>
    <xf numFmtId="0" fontId="0" fillId="0" borderId="0" xfId="34" applyFill="1" applyAlignment="1">
      <alignment vertical="center" wrapText="1"/>
      <protection/>
    </xf>
    <xf numFmtId="0" fontId="2" fillId="0" borderId="1" xfId="15" applyFill="1" applyBorder="1" applyAlignment="1">
      <alignment horizontal="center" vertical="center" wrapText="1"/>
    </xf>
    <xf numFmtId="0" fontId="2" fillId="0" borderId="2" xfId="15" applyFill="1" applyBorder="1" applyAlignment="1">
      <alignment horizontal="center" vertical="center" wrapText="1"/>
    </xf>
    <xf numFmtId="0" fontId="2" fillId="0" borderId="3" xfId="15" applyFill="1" applyBorder="1" applyAlignment="1">
      <alignment horizontal="center" vertical="center" wrapText="1"/>
    </xf>
    <xf numFmtId="0" fontId="2" fillId="0" borderId="4" xfId="15" applyFill="1" applyBorder="1" applyAlignment="1">
      <alignment horizontal="center" vertical="center" wrapText="1"/>
    </xf>
    <xf numFmtId="0" fontId="2" fillId="0" borderId="5" xfId="15" applyFill="1" applyBorder="1" applyAlignment="1">
      <alignment horizontal="center" vertical="center" wrapText="1"/>
    </xf>
    <xf numFmtId="0" fontId="2" fillId="0" borderId="6" xfId="15" applyFill="1" applyBorder="1" applyAlignment="1">
      <alignment horizontal="center" vertical="center" wrapText="1"/>
    </xf>
    <xf numFmtId="0" fontId="2" fillId="0" borderId="7" xfId="15" applyFill="1" applyBorder="1" applyAlignment="1">
      <alignment horizontal="center" vertical="center" wrapText="1"/>
    </xf>
    <xf numFmtId="0" fontId="0" fillId="0" borderId="3" xfId="34" applyFill="1" applyBorder="1" applyAlignment="1">
      <alignment horizontal="center" vertical="center" wrapText="1"/>
      <protection/>
    </xf>
    <xf numFmtId="0" fontId="0" fillId="0" borderId="4" xfId="34" applyFill="1" applyBorder="1" applyAlignment="1">
      <alignment horizontal="center" vertical="center" wrapText="1"/>
      <protection/>
    </xf>
    <xf numFmtId="0" fontId="0" fillId="0" borderId="8" xfId="34" applyFill="1" applyBorder="1" applyAlignment="1">
      <alignment horizontal="center" vertical="center" wrapText="1"/>
      <protection/>
    </xf>
    <xf numFmtId="0" fontId="0" fillId="0" borderId="3" xfId="34" applyFill="1" applyBorder="1" applyAlignment="1">
      <alignment vertical="center" wrapText="1"/>
      <protection/>
    </xf>
    <xf numFmtId="0" fontId="0" fillId="0" borderId="9" xfId="34" applyFill="1" applyBorder="1" applyAlignment="1">
      <alignment vertical="center" wrapText="1"/>
      <protection/>
    </xf>
    <xf numFmtId="0" fontId="0" fillId="0" borderId="7" xfId="34" applyFill="1" applyBorder="1" applyAlignment="1">
      <alignment horizontal="center" vertical="center" wrapText="1"/>
      <protection/>
    </xf>
    <xf numFmtId="0" fontId="0" fillId="0" borderId="10" xfId="34" applyFill="1" applyBorder="1" applyAlignment="1">
      <alignment horizontal="center" vertical="center" wrapText="1"/>
      <protection/>
    </xf>
    <xf numFmtId="0" fontId="0" fillId="0" borderId="5" xfId="34" applyFill="1" applyBorder="1" applyAlignment="1">
      <alignment vertical="center" wrapText="1"/>
      <protection/>
    </xf>
    <xf numFmtId="0" fontId="0" fillId="0" borderId="11" xfId="34" applyFill="1" applyBorder="1" applyAlignment="1">
      <alignment vertical="center" wrapText="1"/>
      <protection/>
    </xf>
    <xf numFmtId="0" fontId="0" fillId="0" borderId="12" xfId="34" applyFill="1" applyBorder="1" applyAlignment="1">
      <alignment horizontal="center" vertical="center" wrapText="1"/>
      <protection/>
    </xf>
    <xf numFmtId="0" fontId="0" fillId="0" borderId="13" xfId="34" applyFill="1" applyBorder="1" applyAlignment="1">
      <alignment horizontal="center" vertical="center" wrapText="1"/>
      <protection/>
    </xf>
    <xf numFmtId="0" fontId="0" fillId="0" borderId="1" xfId="34" applyFill="1" applyBorder="1" applyAlignment="1">
      <alignment horizontal="left" vertical="center" wrapText="1"/>
      <protection/>
    </xf>
    <xf numFmtId="0" fontId="0" fillId="0" borderId="14" xfId="34" applyFill="1" applyBorder="1" applyAlignment="1">
      <alignment vertical="center" wrapText="1"/>
      <protection/>
    </xf>
    <xf numFmtId="0" fontId="0" fillId="0" borderId="15" xfId="34" applyFill="1" applyBorder="1" applyAlignment="1">
      <alignment horizontal="center" vertical="center" wrapText="1"/>
      <protection/>
    </xf>
    <xf numFmtId="0" fontId="0" fillId="0" borderId="16" xfId="34" applyFill="1" applyBorder="1" applyAlignment="1">
      <alignment horizontal="left" vertical="center" wrapText="1"/>
      <protection/>
    </xf>
    <xf numFmtId="0" fontId="0" fillId="0" borderId="17" xfId="34" applyFill="1" applyBorder="1" applyAlignment="1">
      <alignment horizontal="center" vertical="center" wrapText="1"/>
      <protection/>
    </xf>
    <xf numFmtId="0" fontId="0" fillId="0" borderId="6" xfId="34" applyFill="1" applyBorder="1" applyAlignment="1">
      <alignment horizontal="left" vertical="center" wrapText="1"/>
      <protection/>
    </xf>
    <xf numFmtId="0" fontId="0" fillId="0" borderId="16" xfId="34" applyFill="1" applyBorder="1" applyAlignment="1">
      <alignment vertical="center" wrapText="1"/>
      <protection/>
    </xf>
    <xf numFmtId="0" fontId="0" fillId="0" borderId="18" xfId="34" applyFill="1" applyBorder="1" applyAlignment="1">
      <alignment horizontal="center" vertical="center" wrapText="1"/>
      <protection/>
    </xf>
    <xf numFmtId="0" fontId="0" fillId="0" borderId="19" xfId="34" applyFill="1" applyBorder="1" applyAlignment="1">
      <alignment horizontal="center" vertical="center" wrapText="1"/>
      <protection/>
    </xf>
    <xf numFmtId="0" fontId="0" fillId="0" borderId="2" xfId="34" applyFill="1" applyBorder="1" applyAlignment="1">
      <alignment vertical="center" wrapText="1"/>
      <protection/>
    </xf>
    <xf numFmtId="0" fontId="0" fillId="0" borderId="20" xfId="34" applyFill="1" applyBorder="1" applyAlignment="1">
      <alignment vertical="center" wrapText="1"/>
      <protection/>
    </xf>
    <xf numFmtId="0" fontId="0" fillId="0" borderId="4" xfId="34" applyFill="1" applyBorder="1" applyAlignment="1">
      <alignment vertical="center" wrapText="1"/>
      <protection/>
    </xf>
    <xf numFmtId="0" fontId="2" fillId="0" borderId="8" xfId="15" applyFill="1" applyBorder="1" applyAlignment="1">
      <alignment horizontal="center" vertical="center" wrapText="1"/>
    </xf>
    <xf numFmtId="0" fontId="2" fillId="0" borderId="10" xfId="15" applyFill="1" applyBorder="1" applyAlignment="1">
      <alignment horizontal="center" vertical="center" wrapText="1"/>
    </xf>
    <xf numFmtId="0" fontId="0" fillId="0" borderId="0" xfId="31" applyFont="1">
      <alignment/>
      <protection/>
    </xf>
    <xf numFmtId="0" fontId="12" fillId="0" borderId="0" xfId="18" applyFont="1" applyAlignment="1">
      <alignment horizontal="left"/>
    </xf>
    <xf numFmtId="0" fontId="0" fillId="0" borderId="0" xfId="0" applyAlignment="1">
      <alignment/>
    </xf>
    <xf numFmtId="0" fontId="0" fillId="0" borderId="0" xfId="0" applyFont="1" applyAlignment="1">
      <alignment/>
    </xf>
    <xf numFmtId="0" fontId="5" fillId="0" borderId="0" xfId="0" applyFont="1" applyFill="1" applyBorder="1" applyAlignment="1">
      <alignment horizontal="left" vertical="center" wrapText="1" indent="2"/>
    </xf>
    <xf numFmtId="0" fontId="0" fillId="0" borderId="0" xfId="0" applyFill="1" applyAlignment="1">
      <alignment horizontal="center"/>
    </xf>
    <xf numFmtId="0" fontId="0" fillId="0" borderId="0" xfId="0" applyFont="1" applyAlignment="1">
      <alignment horizontal="center" vertical="center" wrapText="1"/>
    </xf>
    <xf numFmtId="0" fontId="0" fillId="0" borderId="15" xfId="34" applyFill="1" applyBorder="1" applyAlignment="1">
      <alignment vertical="center" wrapText="1"/>
      <protection/>
    </xf>
    <xf numFmtId="0" fontId="0" fillId="0" borderId="12" xfId="34" applyFill="1" applyBorder="1" applyAlignment="1">
      <alignment vertical="center" wrapText="1"/>
      <protection/>
    </xf>
    <xf numFmtId="0" fontId="0" fillId="0" borderId="7" xfId="34" applyFill="1" applyBorder="1" applyAlignment="1">
      <alignment vertical="center" wrapText="1"/>
      <protection/>
    </xf>
    <xf numFmtId="0" fontId="0" fillId="0" borderId="5" xfId="34" applyFont="1" applyFill="1" applyBorder="1" applyAlignment="1">
      <alignment horizontal="center" vertical="center" wrapText="1"/>
      <protection/>
    </xf>
    <xf numFmtId="0" fontId="0" fillId="0" borderId="6" xfId="34" applyFill="1" applyBorder="1" applyAlignment="1">
      <alignment vertical="center" wrapText="1"/>
      <protection/>
    </xf>
    <xf numFmtId="0" fontId="0" fillId="0" borderId="1" xfId="34" applyFill="1" applyBorder="1" applyAlignment="1">
      <alignment vertical="center" wrapText="1"/>
      <protection/>
    </xf>
    <xf numFmtId="0" fontId="0" fillId="0" borderId="0" xfId="0" applyBorder="1" applyAlignment="1">
      <alignment/>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ill="1" applyAlignment="1">
      <alignment vertical="center"/>
    </xf>
    <xf numFmtId="0" fontId="12" fillId="0" borderId="0" xfId="15" applyFont="1" applyAlignment="1">
      <alignment horizontal="left"/>
    </xf>
    <xf numFmtId="0" fontId="6" fillId="0" borderId="0" xfId="0" applyFont="1" applyAlignment="1">
      <alignment horizontal="center"/>
    </xf>
    <xf numFmtId="0" fontId="5" fillId="0" borderId="0" xfId="0" applyFont="1" applyBorder="1" applyAlignment="1">
      <alignment horizontal="left" vertical="center" wrapText="1" indent="2"/>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Font="1" applyBorder="1" applyAlignment="1">
      <alignment horizontal="left" vertical="center" wrapText="1" indent="4"/>
    </xf>
    <xf numFmtId="0" fontId="5" fillId="0" borderId="0" xfId="0" applyFont="1" applyAlignment="1">
      <alignment horizontal="left" vertical="center" wrapText="1" indent="2"/>
    </xf>
    <xf numFmtId="0" fontId="0" fillId="0" borderId="0" xfId="0" applyAlignment="1" quotePrefix="1">
      <alignment horizontal="center"/>
    </xf>
    <xf numFmtId="0" fontId="0" fillId="0" borderId="0" xfId="0" applyFont="1" applyAlignment="1">
      <alignment horizontal="left" vertical="center" wrapText="1" indent="4"/>
    </xf>
    <xf numFmtId="0" fontId="0" fillId="0" borderId="0" xfId="0" applyFill="1" applyAlignment="1">
      <alignment horizontal="left" vertical="top"/>
    </xf>
    <xf numFmtId="0" fontId="0" fillId="0" borderId="0" xfId="0" applyFill="1" applyAlignment="1">
      <alignment/>
    </xf>
    <xf numFmtId="0" fontId="0" fillId="0" borderId="0" xfId="0" applyFont="1" applyAlignment="1">
      <alignment horizontal="left" vertical="top" wrapText="1"/>
    </xf>
    <xf numFmtId="0" fontId="0" fillId="0" borderId="0" xfId="0" applyFont="1" applyAlignment="1">
      <alignment/>
    </xf>
    <xf numFmtId="9" fontId="0" fillId="0" borderId="0" xfId="0" applyNumberFormat="1" applyFont="1" applyAlignment="1">
      <alignment horizontal="center" vertical="center" wrapText="1"/>
    </xf>
    <xf numFmtId="189" fontId="0" fillId="0" borderId="0" xfId="22" applyNumberFormat="1" applyFont="1" applyAlignment="1">
      <alignment horizontal="left" vertical="center" wrapText="1" indent="4"/>
    </xf>
    <xf numFmtId="0" fontId="0" fillId="0" borderId="0" xfId="0" applyFont="1" applyAlignment="1" quotePrefix="1">
      <alignment/>
    </xf>
    <xf numFmtId="0" fontId="0" fillId="0" borderId="0" xfId="0" applyAlignment="1">
      <alignment horizontal="left" wrapText="1"/>
    </xf>
    <xf numFmtId="0" fontId="0" fillId="0" borderId="0" xfId="0" applyAlignment="1">
      <alignment horizont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horizontal="left" vertical="top"/>
    </xf>
    <xf numFmtId="0" fontId="0" fillId="0" borderId="0" xfId="0" applyFont="1" applyAlignment="1">
      <alignment horizontal="center"/>
    </xf>
    <xf numFmtId="0" fontId="0" fillId="0" borderId="0" xfId="0" applyBorder="1" applyAlignment="1">
      <alignment horizontal="center"/>
    </xf>
    <xf numFmtId="0" fontId="0" fillId="0" borderId="0" xfId="0" applyFont="1" applyBorder="1" applyAlignment="1">
      <alignment wrapText="1"/>
    </xf>
    <xf numFmtId="0" fontId="6" fillId="0" borderId="0" xfId="0" applyFont="1" applyBorder="1" applyAlignment="1">
      <alignment horizontal="center"/>
    </xf>
    <xf numFmtId="0" fontId="0" fillId="0" borderId="0" xfId="0" applyFont="1" applyBorder="1" applyAlignment="1">
      <alignment horizontal="center" vertical="center" wrapText="1"/>
    </xf>
    <xf numFmtId="0" fontId="5"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6" fillId="0" borderId="0" xfId="0" applyFont="1" applyAlignment="1">
      <alignment horizont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Border="1" applyAlignment="1">
      <alignment horizontal="center"/>
    </xf>
    <xf numFmtId="0" fontId="0" fillId="0" borderId="0" xfId="0" applyFont="1" applyBorder="1" applyAlignment="1">
      <alignment/>
    </xf>
    <xf numFmtId="0" fontId="0" fillId="0" borderId="0" xfId="0" applyFill="1" applyAlignment="1">
      <alignment horizontal="left"/>
    </xf>
    <xf numFmtId="0" fontId="0" fillId="0" borderId="0" xfId="0" applyAlignment="1">
      <alignment horizontal="lef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ill="1" applyBorder="1" applyAlignment="1">
      <alignment horizontal="left"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Alignment="1">
      <alignment vertical="top" wrapText="1"/>
    </xf>
    <xf numFmtId="0" fontId="0" fillId="0" borderId="0" xfId="0" applyAlignment="1" quotePrefix="1">
      <alignment horizontal="right" vertical="top" wrapText="1"/>
    </xf>
    <xf numFmtId="0" fontId="0" fillId="0" borderId="0" xfId="0" applyFont="1" applyAlignment="1">
      <alignment/>
    </xf>
    <xf numFmtId="0" fontId="0" fillId="0" borderId="0" xfId="0" applyAlignment="1">
      <alignment/>
    </xf>
    <xf numFmtId="0" fontId="7" fillId="0" borderId="0" xfId="0" applyFont="1" applyBorder="1" applyAlignment="1">
      <alignment vertical="center" wrapText="1"/>
    </xf>
    <xf numFmtId="0" fontId="5" fillId="0" borderId="0" xfId="0" applyFont="1" applyAlignment="1">
      <alignment horizontal="left" vertical="top"/>
    </xf>
    <xf numFmtId="0" fontId="5" fillId="0" borderId="0" xfId="0" applyFont="1" applyAlignment="1">
      <alignment horizontal="left" vertical="center" wrapText="1"/>
    </xf>
    <xf numFmtId="0" fontId="0" fillId="0" borderId="0" xfId="0" applyFont="1" applyAlignment="1">
      <alignment horizontal="left"/>
    </xf>
    <xf numFmtId="0" fontId="7" fillId="0" borderId="0" xfId="0" applyFont="1" applyBorder="1" applyAlignment="1">
      <alignment horizontal="left" vertical="center" wrapText="1"/>
    </xf>
    <xf numFmtId="0" fontId="5" fillId="0" borderId="0" xfId="0" applyFont="1" applyAlignment="1">
      <alignment horizontal="left" vertical="center" wrapText="1"/>
    </xf>
    <xf numFmtId="0" fontId="0" fillId="0" borderId="0" xfId="0" applyFont="1" applyAlignment="1">
      <alignment horizontal="left" vertical="top" wrapText="1"/>
    </xf>
    <xf numFmtId="0" fontId="6" fillId="0" borderId="0" xfId="0" applyFont="1" applyAlignment="1">
      <alignment horizontal="center"/>
    </xf>
    <xf numFmtId="0" fontId="21" fillId="0" borderId="0" xfId="15" applyFont="1" applyAlignment="1">
      <alignment horizontal="left"/>
    </xf>
    <xf numFmtId="0" fontId="6" fillId="0" borderId="0" xfId="0" applyFont="1" applyBorder="1" applyAlignment="1">
      <alignment horizontal="center"/>
    </xf>
    <xf numFmtId="0" fontId="5" fillId="0" borderId="0" xfId="0" applyFont="1" applyBorder="1" applyAlignment="1">
      <alignment horizontal="center" vertical="center" wrapText="1"/>
    </xf>
    <xf numFmtId="0" fontId="0" fillId="0" borderId="0" xfId="0" applyFont="1" applyBorder="1" applyAlignment="1">
      <alignment/>
    </xf>
    <xf numFmtId="0" fontId="5" fillId="0" borderId="0" xfId="0" applyFont="1" applyAlignment="1">
      <alignment horizontal="center"/>
    </xf>
    <xf numFmtId="0" fontId="8" fillId="0" borderId="0" xfId="0" applyFont="1" applyAlignment="1">
      <alignment horizontal="center"/>
    </xf>
    <xf numFmtId="0" fontId="5" fillId="0" borderId="0" xfId="0" applyFont="1" applyFill="1" applyBorder="1" applyAlignment="1">
      <alignment horizontal="left" vertical="center" wrapText="1" indent="1"/>
    </xf>
    <xf numFmtId="0" fontId="0" fillId="0" borderId="0" xfId="0" applyFont="1" applyFill="1" applyBorder="1" applyAlignment="1">
      <alignment horizontal="left" vertical="center" wrapText="1" indent="2"/>
    </xf>
    <xf numFmtId="0" fontId="0" fillId="0" borderId="0" xfId="0" applyFont="1" applyAlignment="1">
      <alignment horizontal="left" vertical="center" wrapText="1" indent="2"/>
    </xf>
    <xf numFmtId="0" fontId="5" fillId="0" borderId="0" xfId="0" applyFont="1" applyAlignment="1">
      <alignment horizontal="left" vertical="center" wrapText="1" indent="1"/>
    </xf>
    <xf numFmtId="0" fontId="8" fillId="0" borderId="0" xfId="0" applyFont="1" applyAlignment="1">
      <alignment horizontal="left" vertical="center" wrapText="1" indent="3"/>
    </xf>
    <xf numFmtId="0" fontId="4" fillId="0" borderId="0" xfId="0" applyFont="1" applyAlignment="1">
      <alignment horizontal="left" vertical="center" wrapText="1" indent="4"/>
    </xf>
    <xf numFmtId="0" fontId="13" fillId="0" borderId="0" xfId="0" applyFont="1" applyAlignment="1">
      <alignment horizontal="left" vertical="center" wrapText="1" indent="5"/>
    </xf>
    <xf numFmtId="0" fontId="13" fillId="0" borderId="0" xfId="0" applyFont="1" applyFill="1" applyBorder="1" applyAlignment="1">
      <alignment horizontal="left" vertical="center" wrapText="1" indent="6"/>
    </xf>
    <xf numFmtId="0" fontId="4" fillId="0" borderId="0" xfId="0" applyFont="1" applyFill="1" applyBorder="1" applyAlignment="1">
      <alignment horizontal="left" vertical="center" wrapText="1" indent="4"/>
    </xf>
    <xf numFmtId="0" fontId="13" fillId="0" borderId="0" xfId="0" applyFont="1" applyFill="1" applyBorder="1" applyAlignment="1">
      <alignment horizontal="left" vertical="center" wrapText="1" indent="5"/>
    </xf>
    <xf numFmtId="0" fontId="8" fillId="0" borderId="0" xfId="0" applyFont="1" applyFill="1" applyBorder="1" applyAlignment="1">
      <alignment horizontal="left" vertical="center" wrapText="1" indent="3"/>
    </xf>
    <xf numFmtId="0" fontId="5" fillId="0" borderId="0" xfId="0" applyFont="1" applyAlignment="1">
      <alignment horizontal="center" vertical="center"/>
    </xf>
    <xf numFmtId="0" fontId="8" fillId="0" borderId="0" xfId="0" applyFont="1" applyFill="1" applyAlignment="1">
      <alignment horizontal="left" vertical="center" wrapText="1" indent="3"/>
    </xf>
    <xf numFmtId="0" fontId="7" fillId="0" borderId="0" xfId="0" applyFont="1" applyBorder="1" applyAlignment="1">
      <alignment horizontal="center" vertical="center"/>
    </xf>
    <xf numFmtId="0" fontId="0" fillId="0" borderId="0" xfId="0" applyFont="1" applyAlignment="1">
      <alignment horizontal="left" wrapText="1"/>
    </xf>
    <xf numFmtId="0" fontId="0" fillId="0" borderId="0" xfId="0" applyAlignment="1">
      <alignment horizontal="left" vertical="top" readingOrder="1"/>
    </xf>
    <xf numFmtId="0" fontId="5" fillId="0" borderId="0" xfId="0" applyFont="1" applyBorder="1" applyAlignment="1">
      <alignment horizontal="left" vertical="center" wrapText="1" indent="1"/>
    </xf>
    <xf numFmtId="0" fontId="0" fillId="0" borderId="0" xfId="0" applyAlignment="1">
      <alignment readingOrder="1"/>
    </xf>
    <xf numFmtId="0" fontId="22" fillId="0" borderId="0" xfId="0" applyFont="1" applyBorder="1" applyAlignment="1">
      <alignment horizontal="left"/>
    </xf>
    <xf numFmtId="0" fontId="0" fillId="0" borderId="0" xfId="0" applyFont="1" applyBorder="1" applyAlignment="1">
      <alignment horizontal="left" vertical="center" wrapText="1" indent="2"/>
    </xf>
    <xf numFmtId="0" fontId="0" fillId="0" borderId="0" xfId="0" applyFont="1" applyBorder="1" applyAlignment="1">
      <alignment horizontal="left" vertical="top"/>
    </xf>
    <xf numFmtId="0" fontId="0" fillId="0" borderId="0" xfId="27" applyFont="1" applyAlignment="1">
      <alignment wrapText="1"/>
      <protection/>
    </xf>
    <xf numFmtId="0" fontId="0" fillId="0" borderId="0" xfId="27" applyBorder="1" applyAlignment="1">
      <alignment wrapText="1"/>
      <protection/>
    </xf>
    <xf numFmtId="0" fontId="14" fillId="0" borderId="0" xfId="27" applyFont="1" applyBorder="1" applyAlignment="1">
      <alignment wrapText="1"/>
      <protection/>
    </xf>
    <xf numFmtId="0" fontId="5" fillId="0" borderId="0" xfId="28" applyFont="1" applyBorder="1" applyAlignment="1">
      <alignment horizontal="left" vertical="center" wrapText="1" indent="1"/>
      <protection/>
    </xf>
    <xf numFmtId="0" fontId="0" fillId="0" borderId="0" xfId="28" applyFont="1" applyBorder="1" applyAlignment="1">
      <alignment horizontal="left" vertical="center" wrapText="1" indent="2"/>
      <protection/>
    </xf>
    <xf numFmtId="0" fontId="5" fillId="0" borderId="0" xfId="28" applyFont="1" applyFill="1" applyBorder="1" applyAlignment="1">
      <alignment horizontal="left" vertical="center" wrapText="1" indent="1"/>
      <protection/>
    </xf>
    <xf numFmtId="0" fontId="0" fillId="0" borderId="0" xfId="28" applyFont="1" applyFill="1" applyBorder="1" applyAlignment="1">
      <alignment horizontal="left" vertical="center" wrapText="1" indent="2"/>
      <protection/>
    </xf>
    <xf numFmtId="0" fontId="8" fillId="0" borderId="0" xfId="28" applyFont="1" applyFill="1" applyBorder="1" applyAlignment="1">
      <alignment horizontal="left" vertical="center" wrapText="1" indent="3"/>
      <protection/>
    </xf>
    <xf numFmtId="0" fontId="0" fillId="0" borderId="0" xfId="28" applyFont="1" applyAlignment="1">
      <alignment wrapText="1"/>
      <protection/>
    </xf>
    <xf numFmtId="0" fontId="0" fillId="0" borderId="0" xfId="31" applyFont="1" applyAlignment="1">
      <alignment wrapText="1"/>
      <protection/>
    </xf>
    <xf numFmtId="0" fontId="2" fillId="0" borderId="24" xfId="15" applyFill="1" applyBorder="1" applyAlignment="1">
      <alignment horizontal="center" vertical="center" wrapText="1"/>
    </xf>
    <xf numFmtId="0" fontId="0" fillId="0" borderId="0" xfId="34" applyFill="1" applyAlignment="1">
      <alignment horizontal="center" vertical="center" wrapText="1"/>
      <protection/>
    </xf>
    <xf numFmtId="0" fontId="5" fillId="0" borderId="0" xfId="31" applyFont="1" applyAlignment="1">
      <alignment horizontal="left" vertical="center" wrapText="1" indent="1"/>
      <protection/>
    </xf>
    <xf numFmtId="0" fontId="5" fillId="0" borderId="0" xfId="31" applyFont="1" applyBorder="1" applyAlignment="1">
      <alignment horizontal="left" vertical="center" wrapText="1" indent="1"/>
      <protection/>
    </xf>
    <xf numFmtId="0" fontId="0" fillId="0" borderId="0" xfId="31" applyFont="1" applyBorder="1" applyAlignment="1">
      <alignment horizontal="left" vertical="center" wrapText="1" indent="2"/>
      <protection/>
    </xf>
    <xf numFmtId="0" fontId="5" fillId="0" borderId="0" xfId="26" applyFont="1" applyBorder="1" applyAlignment="1">
      <alignment horizontal="left" vertical="center" wrapText="1" indent="1"/>
      <protection/>
    </xf>
    <xf numFmtId="0" fontId="0" fillId="0" borderId="0" xfId="26" applyFont="1" applyBorder="1" applyAlignment="1">
      <alignment horizontal="left" vertical="center" wrapText="1" indent="2"/>
      <protection/>
    </xf>
    <xf numFmtId="0" fontId="0" fillId="0" borderId="0" xfId="34" applyFill="1" applyBorder="1" applyAlignment="1">
      <alignment vertical="center" wrapText="1"/>
      <protection/>
    </xf>
    <xf numFmtId="0" fontId="2" fillId="0" borderId="0" xfId="15" applyFill="1" applyBorder="1" applyAlignment="1">
      <alignment vertical="center" wrapText="1"/>
    </xf>
    <xf numFmtId="0" fontId="7" fillId="0" borderId="0" xfId="27" applyFont="1" applyBorder="1" applyAlignment="1">
      <alignment horizontal="left" vertical="center" wrapText="1" indent="1"/>
      <protection/>
    </xf>
    <xf numFmtId="0" fontId="1" fillId="0" borderId="0" xfId="27" applyFont="1" applyBorder="1" applyAlignment="1">
      <alignment horizontal="left" vertical="center" wrapText="1" indent="2"/>
      <protection/>
    </xf>
    <xf numFmtId="0" fontId="16" fillId="0" borderId="0" xfId="27" applyFont="1" applyBorder="1" applyAlignment="1">
      <alignment horizontal="left" vertical="center" wrapText="1" indent="3"/>
      <protection/>
    </xf>
    <xf numFmtId="0" fontId="5" fillId="2" borderId="0" xfId="27" applyFont="1" applyFill="1" applyBorder="1" applyAlignment="1">
      <alignment horizontal="left" vertical="center" wrapText="1" indent="1"/>
      <protection/>
    </xf>
    <xf numFmtId="0" fontId="0" fillId="2" borderId="0" xfId="27" applyFill="1" applyAlignment="1">
      <alignment horizontal="left" vertical="top"/>
      <protection/>
    </xf>
    <xf numFmtId="0" fontId="0" fillId="2" borderId="0" xfId="27" applyFill="1" applyAlignment="1">
      <alignment horizontal="left" vertical="top" wrapText="1"/>
      <protection/>
    </xf>
    <xf numFmtId="0" fontId="0" fillId="2" borderId="0" xfId="27" applyFont="1" applyFill="1">
      <alignment/>
      <protection/>
    </xf>
    <xf numFmtId="0" fontId="0" fillId="2" borderId="0" xfId="27" applyFill="1">
      <alignment/>
      <protection/>
    </xf>
    <xf numFmtId="0" fontId="0" fillId="2" borderId="0" xfId="27" applyFill="1" applyAlignment="1">
      <alignment/>
      <protection/>
    </xf>
    <xf numFmtId="0" fontId="0" fillId="0" borderId="0" xfId="34" applyFill="1" applyBorder="1" applyAlignment="1">
      <alignment horizontal="center" vertical="center" wrapText="1"/>
      <protection/>
    </xf>
    <xf numFmtId="0" fontId="2" fillId="0" borderId="0" xfId="15" applyFill="1" applyBorder="1" applyAlignment="1">
      <alignment horizontal="center" vertical="center" wrapText="1"/>
    </xf>
    <xf numFmtId="0" fontId="2" fillId="0" borderId="25" xfId="15" applyFill="1" applyBorder="1" applyAlignment="1">
      <alignment horizontal="center" vertical="center" wrapText="1"/>
    </xf>
    <xf numFmtId="0" fontId="0" fillId="0" borderId="15" xfId="0" applyBorder="1" applyAlignment="1">
      <alignment/>
    </xf>
    <xf numFmtId="0" fontId="5" fillId="0" borderId="15" xfId="0" applyFont="1" applyBorder="1" applyAlignment="1">
      <alignment horizontal="center" vertical="center" wrapText="1"/>
    </xf>
    <xf numFmtId="0" fontId="0" fillId="0" borderId="15" xfId="0" applyBorder="1" applyAlignment="1">
      <alignment horizontal="center"/>
    </xf>
    <xf numFmtId="0" fontId="5" fillId="0" borderId="15" xfId="0" applyFont="1" applyBorder="1" applyAlignment="1">
      <alignment horizontal="left" vertical="center" wrapText="1" indent="1"/>
    </xf>
    <xf numFmtId="0" fontId="0" fillId="0" borderId="15" xfId="0" applyBorder="1" applyAlignment="1">
      <alignment horizontal="left" vertical="top"/>
    </xf>
    <xf numFmtId="0" fontId="0" fillId="0" borderId="15" xfId="0" applyFont="1" applyBorder="1" applyAlignment="1">
      <alignment horizontal="left" vertical="center" wrapText="1" indent="2"/>
    </xf>
    <xf numFmtId="0" fontId="8" fillId="0" borderId="15" xfId="0" applyFont="1" applyBorder="1" applyAlignment="1">
      <alignment horizontal="left" vertical="center" wrapText="1" indent="3"/>
    </xf>
    <xf numFmtId="0" fontId="8" fillId="0" borderId="15" xfId="0" applyFont="1" applyFill="1" applyBorder="1" applyAlignment="1">
      <alignment horizontal="left" vertical="center" wrapText="1" indent="3"/>
    </xf>
    <xf numFmtId="0" fontId="0" fillId="0" borderId="15" xfId="0" applyFill="1" applyBorder="1" applyAlignment="1">
      <alignment horizontal="left" vertical="top"/>
    </xf>
    <xf numFmtId="0" fontId="0" fillId="0" borderId="15" xfId="0" applyFill="1" applyBorder="1" applyAlignment="1">
      <alignment horizontal="center" vertical="center"/>
    </xf>
    <xf numFmtId="0" fontId="0" fillId="0" borderId="15" xfId="0" applyBorder="1" applyAlignment="1">
      <alignment horizontal="left" vertical="center" wrapText="1"/>
    </xf>
    <xf numFmtId="0" fontId="4" fillId="0" borderId="15" xfId="0" applyFont="1" applyBorder="1" applyAlignment="1">
      <alignment horizontal="left" vertical="center" wrapText="1" indent="4"/>
    </xf>
    <xf numFmtId="0" fontId="0" fillId="0" borderId="15" xfId="0" applyBorder="1" applyAlignment="1">
      <alignment horizontal="center" vertical="top"/>
    </xf>
    <xf numFmtId="0" fontId="5" fillId="0" borderId="15" xfId="0" applyFont="1" applyBorder="1" applyAlignment="1">
      <alignment horizontal="center" vertical="center" textRotation="90" wrapText="1"/>
    </xf>
    <xf numFmtId="0" fontId="2" fillId="0" borderId="3" xfId="15" applyFont="1" applyFill="1" applyBorder="1" applyAlignment="1">
      <alignment horizontal="center" vertical="center" wrapText="1"/>
    </xf>
    <xf numFmtId="0" fontId="2" fillId="0" borderId="5" xfId="15" applyFont="1" applyFill="1" applyBorder="1" applyAlignment="1">
      <alignment horizontal="center" vertical="center" wrapText="1"/>
    </xf>
    <xf numFmtId="0" fontId="2" fillId="0" borderId="6" xfId="15" applyFont="1" applyFill="1" applyBorder="1" applyAlignment="1">
      <alignment horizontal="center" vertical="center" wrapText="1"/>
    </xf>
    <xf numFmtId="0" fontId="0" fillId="0" borderId="15" xfId="0" applyFill="1" applyBorder="1" applyAlignment="1">
      <alignment horizontal="center" vertical="top"/>
    </xf>
    <xf numFmtId="0" fontId="0" fillId="0" borderId="15" xfId="34" applyFont="1" applyFill="1" applyBorder="1" applyAlignment="1">
      <alignment horizontal="left" vertical="center" wrapText="1"/>
      <protection/>
    </xf>
    <xf numFmtId="0" fontId="6" fillId="0" borderId="0" xfId="25" applyFont="1" applyFill="1" applyBorder="1" applyAlignment="1">
      <alignment horizontal="left" vertical="center" wrapText="1" indent="1"/>
      <protection/>
    </xf>
    <xf numFmtId="0" fontId="13" fillId="0" borderId="0" xfId="0" applyFont="1" applyAlignment="1">
      <alignment horizontal="left" vertical="center" wrapText="1" indent="6"/>
    </xf>
    <xf numFmtId="0" fontId="13" fillId="0" borderId="0" xfId="0" applyFont="1" applyFill="1" applyBorder="1" applyAlignment="1">
      <alignment horizontal="left" vertical="center" wrapText="1" indent="7"/>
    </xf>
    <xf numFmtId="0" fontId="8" fillId="0" borderId="0" xfId="0" applyFont="1" applyBorder="1" applyAlignment="1">
      <alignment horizontal="left" vertical="center" wrapText="1" indent="3"/>
    </xf>
    <xf numFmtId="9" fontId="0" fillId="0" borderId="0" xfId="0" applyNumberFormat="1" applyFont="1" applyBorder="1" applyAlignment="1">
      <alignment horizontal="left" vertical="center" wrapText="1" indent="2"/>
    </xf>
    <xf numFmtId="9" fontId="8" fillId="0" borderId="0" xfId="0" applyNumberFormat="1" applyFont="1" applyBorder="1" applyAlignment="1">
      <alignment horizontal="left" vertical="center" wrapText="1" indent="3"/>
    </xf>
    <xf numFmtId="0" fontId="2" fillId="0" borderId="18" xfId="15" applyFill="1" applyBorder="1" applyAlignment="1">
      <alignment horizontal="center" vertical="center" wrapText="1"/>
    </xf>
    <xf numFmtId="0" fontId="4" fillId="0" borderId="0" xfId="0" applyFont="1" applyFill="1" applyAlignment="1">
      <alignment horizontal="left" vertical="center" wrapText="1" indent="4"/>
    </xf>
    <xf numFmtId="0" fontId="0" fillId="0" borderId="0" xfId="25" applyFont="1" applyFill="1" applyBorder="1" applyAlignment="1">
      <alignment horizontal="left" vertical="center" wrapText="1" indent="2"/>
      <protection/>
    </xf>
    <xf numFmtId="0" fontId="8" fillId="0" borderId="0" xfId="25" applyFont="1" applyFill="1" applyBorder="1" applyAlignment="1">
      <alignment horizontal="left" vertical="center" wrapText="1" indent="3"/>
      <protection/>
    </xf>
    <xf numFmtId="0" fontId="4" fillId="0" borderId="0" xfId="25" applyFont="1" applyFill="1" applyBorder="1" applyAlignment="1">
      <alignment horizontal="left" vertical="center" wrapText="1" indent="4"/>
      <protection/>
    </xf>
    <xf numFmtId="0" fontId="13" fillId="0" borderId="0" xfId="25" applyFont="1" applyFill="1" applyBorder="1" applyAlignment="1">
      <alignment horizontal="left" vertical="center" wrapText="1" indent="5"/>
      <protection/>
    </xf>
    <xf numFmtId="0" fontId="13" fillId="0" borderId="0" xfId="25" applyFont="1" applyFill="1" applyBorder="1" applyAlignment="1">
      <alignment horizontal="left" vertical="center" wrapText="1" indent="6"/>
      <protection/>
    </xf>
    <xf numFmtId="0" fontId="13" fillId="0" borderId="0" xfId="25" applyFont="1" applyFill="1" applyBorder="1" applyAlignment="1">
      <alignment horizontal="left" vertical="center" wrapText="1" indent="7"/>
      <protection/>
    </xf>
    <xf numFmtId="0" fontId="13" fillId="0" borderId="0" xfId="25" applyFont="1" applyFill="1" applyBorder="1" applyAlignment="1">
      <alignment horizontal="left" vertical="center" wrapText="1" indent="8"/>
      <protection/>
    </xf>
    <xf numFmtId="0" fontId="13" fillId="0" borderId="0" xfId="25" applyFont="1" applyFill="1" applyBorder="1" applyAlignment="1">
      <alignment horizontal="left" vertical="center" wrapText="1" indent="9"/>
      <protection/>
    </xf>
    <xf numFmtId="0" fontId="5" fillId="0" borderId="0" xfId="25" applyFont="1" applyFill="1" applyBorder="1" applyAlignment="1">
      <alignment horizontal="left" vertical="center" wrapText="1" indent="1"/>
      <protection/>
    </xf>
    <xf numFmtId="0" fontId="2" fillId="0" borderId="12" xfId="15" applyFill="1" applyBorder="1" applyAlignment="1">
      <alignment horizontal="center" vertical="center" wrapText="1"/>
    </xf>
    <xf numFmtId="0" fontId="4" fillId="0" borderId="0" xfId="0" applyFont="1" applyBorder="1" applyAlignment="1">
      <alignment horizontal="left" vertical="center" wrapText="1" indent="4"/>
    </xf>
    <xf numFmtId="0" fontId="0" fillId="0" borderId="0" xfId="0" applyFont="1" applyAlignment="1">
      <alignment vertical="top"/>
    </xf>
    <xf numFmtId="0" fontId="0" fillId="0" borderId="0" xfId="0" applyFont="1" applyAlignment="1">
      <alignment vertical="center" wrapText="1"/>
    </xf>
    <xf numFmtId="0" fontId="0" fillId="0" borderId="0" xfId="0" applyFont="1" applyFill="1" applyBorder="1" applyAlignment="1">
      <alignment/>
    </xf>
    <xf numFmtId="0" fontId="2" fillId="0" borderId="26" xfId="15" applyFont="1" applyFill="1" applyBorder="1" applyAlignment="1">
      <alignment horizontal="center" vertical="center" wrapText="1"/>
    </xf>
    <xf numFmtId="0" fontId="2" fillId="0" borderId="27" xfId="15" applyFill="1" applyBorder="1" applyAlignment="1">
      <alignment horizontal="center" vertical="center" wrapText="1"/>
    </xf>
    <xf numFmtId="0" fontId="2" fillId="0" borderId="28" xfId="15" applyBorder="1" applyAlignment="1">
      <alignment horizontal="center" readingOrder="1"/>
    </xf>
    <xf numFmtId="0" fontId="0" fillId="0" borderId="0" xfId="0" applyFont="1" applyAlignment="1">
      <alignment wrapText="1" readingOrder="1"/>
    </xf>
    <xf numFmtId="0" fontId="0" fillId="0" borderId="0" xfId="0" applyAlignment="1">
      <alignment wrapText="1" readingOrder="1"/>
    </xf>
    <xf numFmtId="0" fontId="0"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indent="8"/>
    </xf>
    <xf numFmtId="0" fontId="0" fillId="0" borderId="0" xfId="28" applyFont="1" applyAlignment="1">
      <alignment/>
      <protection/>
    </xf>
    <xf numFmtId="0" fontId="2" fillId="0" borderId="29" xfId="15" applyFill="1" applyBorder="1" applyAlignment="1">
      <alignment horizontal="center" vertical="center" wrapText="1"/>
    </xf>
    <xf numFmtId="0" fontId="2" fillId="0" borderId="30" xfId="15" applyFill="1" applyBorder="1" applyAlignment="1">
      <alignment horizontal="center" vertical="center" wrapText="1"/>
    </xf>
    <xf numFmtId="0" fontId="2" fillId="0" borderId="29" xfId="15" applyFont="1" applyFill="1" applyBorder="1" applyAlignment="1">
      <alignment horizontal="center" vertical="center" wrapText="1"/>
    </xf>
    <xf numFmtId="0" fontId="2" fillId="0" borderId="13" xfId="15" applyFill="1" applyBorder="1" applyAlignment="1">
      <alignment horizontal="center" vertical="center" wrapText="1"/>
    </xf>
    <xf numFmtId="0" fontId="2" fillId="0" borderId="19" xfId="15" applyFill="1" applyBorder="1" applyAlignment="1">
      <alignment horizontal="center" vertical="center" wrapText="1"/>
    </xf>
    <xf numFmtId="0" fontId="5" fillId="0" borderId="21" xfId="34" applyFont="1" applyFill="1" applyBorder="1" applyAlignment="1">
      <alignment horizontal="center" vertical="center" wrapText="1"/>
      <protection/>
    </xf>
    <xf numFmtId="0" fontId="5" fillId="0" borderId="31" xfId="34" applyFont="1" applyFill="1" applyBorder="1" applyAlignment="1">
      <alignment horizontal="center" vertical="center" wrapText="1"/>
      <protection/>
    </xf>
    <xf numFmtId="0" fontId="5" fillId="0" borderId="32" xfId="34" applyFont="1" applyFill="1" applyBorder="1" applyAlignment="1">
      <alignment horizontal="center" vertical="center" wrapText="1"/>
      <protection/>
    </xf>
    <xf numFmtId="0" fontId="0" fillId="0" borderId="20" xfId="34" applyFill="1" applyBorder="1" applyAlignment="1">
      <alignment horizontal="left" vertical="center" wrapText="1"/>
      <protection/>
    </xf>
    <xf numFmtId="0" fontId="0" fillId="0" borderId="14" xfId="34" applyFill="1" applyBorder="1" applyAlignment="1">
      <alignment horizontal="left" vertical="center" wrapText="1"/>
      <protection/>
    </xf>
    <xf numFmtId="0" fontId="2" fillId="0" borderId="33" xfId="15" applyFont="1" applyFill="1" applyBorder="1" applyAlignment="1">
      <alignment horizontal="center" vertical="center" wrapText="1"/>
    </xf>
    <xf numFmtId="0" fontId="2" fillId="0" borderId="31" xfId="15" applyFill="1" applyBorder="1" applyAlignment="1">
      <alignment horizontal="center" vertical="center" wrapText="1"/>
    </xf>
    <xf numFmtId="0" fontId="2" fillId="0" borderId="24" xfId="15" applyFill="1" applyBorder="1" applyAlignment="1">
      <alignment horizontal="center" vertical="center" wrapText="1"/>
    </xf>
    <xf numFmtId="0" fontId="0" fillId="0" borderId="21" xfId="34" applyFill="1" applyBorder="1" applyAlignment="1">
      <alignment horizontal="center" vertical="center" wrapText="1"/>
      <protection/>
    </xf>
    <xf numFmtId="0" fontId="0" fillId="0" borderId="23" xfId="34" applyFill="1" applyBorder="1" applyAlignment="1">
      <alignment horizontal="center" vertical="center" wrapText="1"/>
      <protection/>
    </xf>
    <xf numFmtId="0" fontId="0" fillId="0" borderId="31" xfId="34" applyFill="1" applyBorder="1" applyAlignment="1">
      <alignment horizontal="center" vertical="center" wrapText="1"/>
      <protection/>
    </xf>
    <xf numFmtId="0" fontId="0" fillId="0" borderId="34" xfId="34" applyFill="1" applyBorder="1" applyAlignment="1">
      <alignment horizontal="center" vertical="center" wrapText="1"/>
      <protection/>
    </xf>
    <xf numFmtId="0" fontId="2" fillId="0" borderId="1" xfId="15" applyFill="1" applyBorder="1" applyAlignment="1">
      <alignment horizontal="center" vertical="center" wrapText="1"/>
    </xf>
    <xf numFmtId="0" fontId="2" fillId="0" borderId="2" xfId="15" applyFill="1" applyBorder="1" applyAlignment="1">
      <alignment horizontal="center" vertical="center" wrapText="1"/>
    </xf>
    <xf numFmtId="0" fontId="2" fillId="0" borderId="35" xfId="15" applyFill="1" applyBorder="1" applyAlignment="1">
      <alignment horizontal="center" vertical="center" wrapText="1"/>
    </xf>
    <xf numFmtId="0" fontId="5" fillId="0" borderId="26" xfId="34" applyFont="1" applyFill="1" applyBorder="1" applyAlignment="1">
      <alignment horizontal="center" vertical="center" wrapText="1"/>
      <protection/>
    </xf>
    <xf numFmtId="0" fontId="5" fillId="0" borderId="28" xfId="34" applyFont="1" applyFill="1" applyBorder="1" applyAlignment="1">
      <alignment horizontal="center" vertical="center" wrapText="1"/>
      <protection/>
    </xf>
    <xf numFmtId="0" fontId="0" fillId="0" borderId="22" xfId="34" applyFill="1" applyBorder="1">
      <alignment/>
      <protection/>
    </xf>
    <xf numFmtId="0" fontId="0" fillId="0" borderId="32" xfId="34" applyFill="1" applyBorder="1">
      <alignment/>
      <protection/>
    </xf>
    <xf numFmtId="0" fontId="0" fillId="0" borderId="36" xfId="34" applyFill="1" applyBorder="1">
      <alignment/>
      <protection/>
    </xf>
    <xf numFmtId="0" fontId="0" fillId="0" borderId="25" xfId="34" applyFill="1" applyBorder="1" applyAlignment="1">
      <alignment horizontal="center" vertical="center" wrapText="1"/>
      <protection/>
    </xf>
    <xf numFmtId="0" fontId="0" fillId="0" borderId="29" xfId="34" applyFill="1" applyBorder="1" applyAlignment="1">
      <alignment horizontal="center" vertical="center" wrapText="1"/>
      <protection/>
    </xf>
    <xf numFmtId="0" fontId="2" fillId="0" borderId="33" xfId="15" applyFill="1" applyBorder="1" applyAlignment="1">
      <alignment horizontal="center" vertical="center" wrapText="1"/>
    </xf>
    <xf numFmtId="0" fontId="0" fillId="0" borderId="37" xfId="34" applyFill="1" applyBorder="1" applyAlignment="1">
      <alignment horizontal="center" vertical="center" wrapText="1"/>
      <protection/>
    </xf>
    <xf numFmtId="0" fontId="0" fillId="0" borderId="38" xfId="34" applyFill="1" applyBorder="1" applyAlignment="1">
      <alignment horizontal="center" vertical="center" wrapText="1"/>
      <protection/>
    </xf>
    <xf numFmtId="0" fontId="5" fillId="0" borderId="39" xfId="34" applyFont="1" applyFill="1" applyBorder="1" applyAlignment="1">
      <alignment horizontal="center" vertical="center" wrapText="1"/>
      <protection/>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0" xfId="30" applyFont="1" applyFill="1" applyBorder="1" applyAlignment="1">
      <alignment horizontal="left" vertical="center" wrapText="1" indent="1"/>
      <protection/>
    </xf>
    <xf numFmtId="0" fontId="0" fillId="0" borderId="0" xfId="30" applyFont="1" applyFill="1" applyBorder="1" applyAlignment="1">
      <alignment horizontal="left" vertical="center" wrapText="1" indent="2"/>
      <protection/>
    </xf>
    <xf numFmtId="0" fontId="7" fillId="0" borderId="0" xfId="30" applyFont="1" applyFill="1" applyBorder="1" applyAlignment="1">
      <alignment horizontal="left" vertical="center" wrapText="1" indent="1"/>
      <protection/>
    </xf>
    <xf numFmtId="0" fontId="1" fillId="0" borderId="0" xfId="30" applyFont="1" applyFill="1" applyBorder="1" applyAlignment="1">
      <alignment horizontal="left" vertical="center" wrapText="1" indent="2"/>
      <protection/>
    </xf>
    <xf numFmtId="0" fontId="16" fillId="0" borderId="0" xfId="30" applyFont="1" applyFill="1" applyBorder="1" applyAlignment="1">
      <alignment horizontal="left" vertical="center" wrapText="1" indent="3"/>
      <protection/>
    </xf>
    <xf numFmtId="0" fontId="18" fillId="0" borderId="0" xfId="30" applyFont="1" applyFill="1" applyBorder="1" applyAlignment="1">
      <alignment horizontal="left" vertical="center" wrapText="1" indent="4"/>
      <protection/>
    </xf>
    <xf numFmtId="0" fontId="19" fillId="0" borderId="0" xfId="30" applyFont="1" applyFill="1" applyBorder="1" applyAlignment="1">
      <alignment horizontal="left" vertical="center" wrapText="1" indent="5"/>
      <protection/>
    </xf>
    <xf numFmtId="0" fontId="5" fillId="0" borderId="0" xfId="30" applyFont="1" applyBorder="1" applyAlignment="1">
      <alignment horizontal="left" vertical="center" wrapText="1" indent="1"/>
      <protection/>
    </xf>
    <xf numFmtId="0" fontId="0" fillId="0" borderId="0" xfId="30" applyFont="1" applyAlignment="1">
      <alignment horizontal="left" vertical="center" wrapText="1" indent="2"/>
      <protection/>
    </xf>
    <xf numFmtId="0" fontId="0" fillId="0" borderId="0" xfId="31" applyFont="1" applyAlignment="1">
      <alignment horizontal="left" vertical="center" wrapText="1" indent="2"/>
      <protection/>
    </xf>
    <xf numFmtId="0" fontId="8" fillId="0" borderId="0" xfId="31" applyFont="1" applyBorder="1" applyAlignment="1">
      <alignment horizontal="left" vertical="center" wrapText="1" indent="3"/>
      <protection/>
    </xf>
    <xf numFmtId="0" fontId="4" fillId="0" borderId="0" xfId="31" applyFont="1" applyBorder="1" applyAlignment="1">
      <alignment horizontal="left" vertical="center" wrapText="1" indent="4"/>
      <protection/>
    </xf>
    <xf numFmtId="0" fontId="4" fillId="0" borderId="0" xfId="31" applyFont="1" applyFill="1" applyBorder="1" applyAlignment="1">
      <alignment horizontal="left" vertical="center" wrapText="1" indent="4"/>
      <protection/>
    </xf>
    <xf numFmtId="0" fontId="0" fillId="0" borderId="0" xfId="30" applyFont="1" applyAlignment="1">
      <alignment horizontal="left" vertical="center" wrapText="1"/>
      <protection/>
    </xf>
    <xf numFmtId="0" fontId="0" fillId="0" borderId="0" xfId="31" applyAlignment="1">
      <alignment horizontal="left"/>
      <protection/>
    </xf>
    <xf numFmtId="0" fontId="0" fillId="0" borderId="0" xfId="30" applyFont="1" applyFill="1" applyAlignment="1">
      <alignment horizontal="left"/>
      <protection/>
    </xf>
    <xf numFmtId="0" fontId="0" fillId="0" borderId="0" xfId="30" applyAlignment="1">
      <alignment horizontal="left"/>
      <protection/>
    </xf>
    <xf numFmtId="0" fontId="14" fillId="0" borderId="0" xfId="0" applyFont="1" applyAlignment="1">
      <alignment vertical="center" wrapText="1"/>
    </xf>
    <xf numFmtId="0" fontId="15" fillId="0" borderId="0" xfId="0" applyFont="1" applyAlignment="1">
      <alignment vertical="center" wrapText="1"/>
    </xf>
    <xf numFmtId="0" fontId="14" fillId="0" borderId="0" xfId="33" applyFont="1" applyFill="1">
      <alignment/>
      <protection/>
    </xf>
    <xf numFmtId="0" fontId="14" fillId="0" borderId="0" xfId="0" applyFont="1" applyAlignment="1">
      <alignment wrapText="1"/>
    </xf>
    <xf numFmtId="0" fontId="14" fillId="0" borderId="0" xfId="0" applyFont="1" applyBorder="1" applyAlignment="1">
      <alignment vertical="center" wrapText="1"/>
    </xf>
    <xf numFmtId="0" fontId="12" fillId="0" borderId="0" xfId="15" applyFont="1" applyBorder="1" applyAlignment="1">
      <alignment horizontal="left" wrapText="1"/>
    </xf>
    <xf numFmtId="0" fontId="6" fillId="0" borderId="0" xfId="32" applyFont="1" applyBorder="1" applyAlignment="1">
      <alignment horizontal="left" wrapText="1"/>
      <protection/>
    </xf>
    <xf numFmtId="0" fontId="0" fillId="0" borderId="0" xfId="32" applyBorder="1" applyAlignment="1">
      <alignment wrapText="1"/>
      <protection/>
    </xf>
    <xf numFmtId="0" fontId="5" fillId="0" borderId="0" xfId="33" applyFont="1" applyFill="1" applyBorder="1" applyAlignment="1">
      <alignment horizontal="left" vertical="center" wrapText="1"/>
      <protection/>
    </xf>
    <xf numFmtId="0" fontId="5" fillId="0" borderId="0" xfId="32" applyFont="1" applyBorder="1" applyAlignment="1">
      <alignment horizontal="left" vertical="center" wrapText="1"/>
      <protection/>
    </xf>
    <xf numFmtId="0" fontId="0" fillId="0" borderId="0" xfId="32" applyFont="1" applyBorder="1" applyAlignment="1">
      <alignment horizontal="left" vertical="center" wrapText="1"/>
      <protection/>
    </xf>
    <xf numFmtId="0" fontId="8" fillId="0" borderId="0" xfId="32" applyFont="1" applyBorder="1" applyAlignment="1">
      <alignment horizontal="left" vertical="center" wrapText="1"/>
      <protection/>
    </xf>
    <xf numFmtId="0" fontId="4" fillId="0" borderId="0" xfId="32" applyFont="1" applyBorder="1" applyAlignment="1">
      <alignment horizontal="left" vertical="center" wrapText="1"/>
      <protection/>
    </xf>
  </cellXfs>
  <cellStyles count="22">
    <cellStyle name="Normal" xfId="0"/>
    <cellStyle name="Hyperlink" xfId="15"/>
    <cellStyle name="Followed Hyperlink" xfId="16"/>
    <cellStyle name="Lien hypertexte_OTH 1 IND DM" xfId="17"/>
    <cellStyle name="Lien hypertexte_OTH 1 IND DM (2)" xfId="18"/>
    <cellStyle name="Lien hypertexte_OTH 3 AFF DM" xfId="19"/>
    <cellStyle name="Comma" xfId="20"/>
    <cellStyle name="Comma [0]" xfId="21"/>
    <cellStyle name="Milliers_Data Matrix AIRB.6.0" xfId="22"/>
    <cellStyle name="Currency" xfId="23"/>
    <cellStyle name="Currency [0]" xfId="24"/>
    <cellStyle name="Normal_Capital Summary" xfId="25"/>
    <cellStyle name="Normal_MKR IM DM" xfId="26"/>
    <cellStyle name="Normal_MKR-IM Daily DM" xfId="27"/>
    <cellStyle name="Normal_OPR 1 DM" xfId="28"/>
    <cellStyle name="Normal_OPR LOSS DM" xfId="29"/>
    <cellStyle name="Normal_OTH 1 IND DM" xfId="30"/>
    <cellStyle name="Normal_OTH 3 AFF DM" xfId="31"/>
    <cellStyle name="Normal_OTH 5 SEC DM" xfId="32"/>
    <cellStyle name="Normal_OTH 5 SEC DM ks2" xfId="33"/>
    <cellStyle name="Normal_Securitisation DM" xfId="34"/>
    <cellStyle name="Percen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ra\partages\UA1760_DATA\UA_1747_SAI\SECTION_SAI_F2\prive_section_sai_f2\Data%20FM%200904\Reporting\Technical%20Group\Tables\041028%20Data%20Model\Data%20Matrix%20AIRB.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ExposureClassesApplicable"/>
      <sheetName val="Exposure Types"/>
      <sheetName val="Exposure Classes"/>
      <sheetName val="RiskWeightLevels"/>
      <sheetName val="SASpecificExposure"/>
      <sheetName val="ObligorGrades"/>
      <sheetName val="2.5YearsMaturity"/>
      <sheetName val="Equity Exposure Types"/>
      <sheetName val="CRM Types"/>
      <sheetName val="SACapitalRequirements"/>
      <sheetName val="SACRM"/>
      <sheetName val="IRBCapitalRequirements"/>
      <sheetName val="IRBSlottingCriteriaEquitySimple"/>
      <sheetName val="IRBCapitalRequirementsMemo"/>
      <sheetName val="IRBEquityPD.LGD"/>
      <sheetName val="IRBEquityInternalModels"/>
      <sheetName val="IRBCRM"/>
      <sheetName val="RiskRedistribution"/>
      <sheetName val="Reference List"/>
    </sheetNames>
    <sheetDataSet>
      <sheetData sheetId="0">
        <row r="6">
          <cell r="L6" t="str">
            <v>When Exposure Class = Slotting Criteria, this data can only be used at aggregate level and only for "Exposure Value", "Risk weighted exposure amounts" and "Capital Requirements".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9">
    <pageSetUpPr fitToPage="1"/>
  </sheetPr>
  <dimension ref="A1:U34"/>
  <sheetViews>
    <sheetView tabSelected="1" zoomScale="75" zoomScaleNormal="75" workbookViewId="0" topLeftCell="A1">
      <pane xSplit="2" ySplit="3" topLeftCell="D14" activePane="bottomRight" state="frozen"/>
      <selection pane="topLeft" activeCell="A4" sqref="A4"/>
      <selection pane="topRight" activeCell="D1" sqref="D1"/>
      <selection pane="bottomLeft" activeCell="A16" sqref="A16"/>
      <selection pane="bottomRight" activeCell="A1" sqref="A1:B2"/>
    </sheetView>
  </sheetViews>
  <sheetFormatPr defaultColWidth="11.421875" defaultRowHeight="12.75"/>
  <cols>
    <col min="1" max="1" width="8.7109375" style="215" customWidth="1"/>
    <col min="2" max="2" width="32.7109375" style="364" customWidth="1"/>
    <col min="3" max="13" width="8.28125" style="215" customWidth="1"/>
    <col min="14" max="14" width="9.421875" style="215" customWidth="1"/>
    <col min="15" max="16" width="9.8515625" style="364" customWidth="1"/>
    <col min="17" max="19" width="8.28125" style="364" customWidth="1"/>
    <col min="20" max="20" width="38.140625" style="215" customWidth="1"/>
    <col min="21" max="21" width="43.421875" style="215" customWidth="1"/>
    <col min="22" max="26" width="9.140625" style="215" customWidth="1"/>
    <col min="27" max="16384" width="11.421875" style="215" customWidth="1"/>
  </cols>
  <sheetData>
    <row r="1" spans="1:21" ht="13.5" thickBot="1">
      <c r="A1" s="438" t="s">
        <v>885</v>
      </c>
      <c r="B1" s="455"/>
      <c r="C1" s="461" t="s">
        <v>886</v>
      </c>
      <c r="D1" s="462"/>
      <c r="E1" s="462"/>
      <c r="F1" s="462"/>
      <c r="G1" s="462"/>
      <c r="H1" s="462"/>
      <c r="I1" s="462"/>
      <c r="J1" s="462"/>
      <c r="K1" s="462"/>
      <c r="L1" s="462"/>
      <c r="M1" s="462"/>
      <c r="N1" s="462"/>
      <c r="O1" s="462"/>
      <c r="P1" s="462"/>
      <c r="Q1" s="462"/>
      <c r="R1" s="462"/>
      <c r="S1" s="462"/>
      <c r="T1" s="446" t="s">
        <v>887</v>
      </c>
      <c r="U1" s="447"/>
    </row>
    <row r="2" spans="1:21" ht="13.5" customHeight="1" thickBot="1">
      <c r="A2" s="456"/>
      <c r="B2" s="457"/>
      <c r="C2" s="450" t="s">
        <v>1535</v>
      </c>
      <c r="D2" s="450" t="s">
        <v>888</v>
      </c>
      <c r="E2" s="420" t="s">
        <v>889</v>
      </c>
      <c r="F2" s="420" t="s">
        <v>890</v>
      </c>
      <c r="G2" s="420" t="s">
        <v>891</v>
      </c>
      <c r="H2" s="420" t="s">
        <v>892</v>
      </c>
      <c r="I2" s="420" t="s">
        <v>893</v>
      </c>
      <c r="J2" s="436" t="s">
        <v>894</v>
      </c>
      <c r="K2" s="433" t="s">
        <v>665</v>
      </c>
      <c r="L2" s="436" t="s">
        <v>895</v>
      </c>
      <c r="M2" s="436" t="s">
        <v>896</v>
      </c>
      <c r="N2" s="433" t="s">
        <v>897</v>
      </c>
      <c r="O2" s="433" t="s">
        <v>632</v>
      </c>
      <c r="P2" s="435" t="s">
        <v>1217</v>
      </c>
      <c r="Q2" s="436" t="s">
        <v>555</v>
      </c>
      <c r="R2" s="433" t="s">
        <v>556</v>
      </c>
      <c r="S2" s="433" t="s">
        <v>60</v>
      </c>
      <c r="T2" s="448"/>
      <c r="U2" s="449"/>
    </row>
    <row r="3" spans="1:21" ht="61.5" customHeight="1" thickBot="1">
      <c r="A3" s="458" t="s">
        <v>898</v>
      </c>
      <c r="B3" s="459"/>
      <c r="C3" s="451"/>
      <c r="D3" s="451"/>
      <c r="E3" s="409"/>
      <c r="F3" s="409"/>
      <c r="G3" s="409"/>
      <c r="H3" s="409"/>
      <c r="I3" s="409"/>
      <c r="J3" s="437"/>
      <c r="K3" s="434"/>
      <c r="L3" s="437"/>
      <c r="M3" s="437"/>
      <c r="N3" s="452"/>
      <c r="O3" s="434"/>
      <c r="P3" s="434"/>
      <c r="Q3" s="437"/>
      <c r="R3" s="434"/>
      <c r="S3" s="434"/>
      <c r="T3" s="448"/>
      <c r="U3" s="449"/>
    </row>
    <row r="4" spans="1:21" ht="12.75">
      <c r="A4" s="438" t="s">
        <v>1531</v>
      </c>
      <c r="B4" s="218" t="s">
        <v>1530</v>
      </c>
      <c r="C4" s="223"/>
      <c r="D4" s="219"/>
      <c r="E4" s="219"/>
      <c r="F4" s="219"/>
      <c r="G4" s="219"/>
      <c r="H4" s="219"/>
      <c r="I4" s="219"/>
      <c r="J4" s="219"/>
      <c r="K4" s="219"/>
      <c r="L4" s="219"/>
      <c r="M4" s="219"/>
      <c r="N4" s="219"/>
      <c r="O4" s="246"/>
      <c r="P4" s="246"/>
      <c r="Q4" s="246"/>
      <c r="R4" s="246"/>
      <c r="S4" s="246"/>
      <c r="T4" s="402"/>
      <c r="U4" s="236"/>
    </row>
    <row r="5" spans="1:21" ht="26.25" thickBot="1">
      <c r="A5" s="440"/>
      <c r="B5" s="220" t="s">
        <v>1533</v>
      </c>
      <c r="C5" s="258">
        <v>1</v>
      </c>
      <c r="D5" s="222"/>
      <c r="E5" s="222"/>
      <c r="F5" s="222"/>
      <c r="G5" s="222"/>
      <c r="H5" s="222"/>
      <c r="I5" s="222"/>
      <c r="J5" s="222"/>
      <c r="K5" s="222"/>
      <c r="L5" s="222"/>
      <c r="M5" s="222"/>
      <c r="N5" s="222"/>
      <c r="O5" s="247"/>
      <c r="P5" s="247"/>
      <c r="Q5" s="247"/>
      <c r="R5" s="247"/>
      <c r="S5" s="247"/>
      <c r="T5" s="402" t="s">
        <v>1532</v>
      </c>
      <c r="U5" s="236"/>
    </row>
    <row r="6" spans="1:21" ht="18.75" customHeight="1">
      <c r="A6" s="453" t="s">
        <v>899</v>
      </c>
      <c r="B6" s="216" t="s">
        <v>900</v>
      </c>
      <c r="C6" s="216"/>
      <c r="D6" s="224">
        <v>1</v>
      </c>
      <c r="E6" s="224">
        <v>2</v>
      </c>
      <c r="F6" s="224">
        <v>3</v>
      </c>
      <c r="G6" s="224">
        <v>4</v>
      </c>
      <c r="H6" s="224"/>
      <c r="I6" s="224"/>
      <c r="J6" s="224"/>
      <c r="K6" s="225"/>
      <c r="L6" s="225"/>
      <c r="M6" s="225"/>
      <c r="N6" s="225"/>
      <c r="O6" s="225"/>
      <c r="P6" s="225"/>
      <c r="Q6" s="225"/>
      <c r="R6" s="225"/>
      <c r="S6" s="225"/>
      <c r="T6" s="260"/>
      <c r="U6" s="235"/>
    </row>
    <row r="7" spans="1:21" ht="18.75" customHeight="1" thickBot="1">
      <c r="A7" s="454"/>
      <c r="B7" s="399" t="s">
        <v>880</v>
      </c>
      <c r="C7" s="220"/>
      <c r="D7" s="228">
        <v>1</v>
      </c>
      <c r="E7" s="228">
        <v>2</v>
      </c>
      <c r="F7" s="228"/>
      <c r="G7" s="228"/>
      <c r="H7" s="228"/>
      <c r="I7" s="228"/>
      <c r="J7" s="228"/>
      <c r="K7" s="229"/>
      <c r="L7" s="229"/>
      <c r="M7" s="229"/>
      <c r="N7" s="229"/>
      <c r="O7" s="229"/>
      <c r="P7" s="229"/>
      <c r="Q7" s="229"/>
      <c r="R7" s="229"/>
      <c r="S7" s="229"/>
      <c r="T7" s="230"/>
      <c r="U7" s="231"/>
    </row>
    <row r="8" spans="1:21" ht="85.5" customHeight="1">
      <c r="A8" s="463" t="s">
        <v>902</v>
      </c>
      <c r="B8" s="363" t="s">
        <v>900</v>
      </c>
      <c r="C8" s="216"/>
      <c r="D8" s="232">
        <v>1</v>
      </c>
      <c r="E8" s="232">
        <v>2</v>
      </c>
      <c r="F8" s="232"/>
      <c r="G8" s="232"/>
      <c r="H8" s="232">
        <v>3</v>
      </c>
      <c r="I8" s="232"/>
      <c r="J8" s="232"/>
      <c r="K8" s="233"/>
      <c r="L8" s="233"/>
      <c r="M8" s="233"/>
      <c r="N8" s="233"/>
      <c r="O8" s="233"/>
      <c r="P8" s="233"/>
      <c r="Q8" s="233"/>
      <c r="R8" s="233"/>
      <c r="S8" s="233"/>
      <c r="T8" s="234" t="s">
        <v>903</v>
      </c>
      <c r="U8" s="235" t="s">
        <v>682</v>
      </c>
    </row>
    <row r="9" spans="1:21" ht="28.5" customHeight="1">
      <c r="A9" s="463"/>
      <c r="B9" s="460" t="s">
        <v>683</v>
      </c>
      <c r="C9" s="221"/>
      <c r="D9" s="236"/>
      <c r="E9" s="236">
        <v>1</v>
      </c>
      <c r="F9" s="236">
        <v>3</v>
      </c>
      <c r="G9" s="236"/>
      <c r="H9" s="236"/>
      <c r="I9" s="236">
        <v>2</v>
      </c>
      <c r="J9" s="236"/>
      <c r="K9" s="238"/>
      <c r="L9" s="238"/>
      <c r="M9" s="238"/>
      <c r="N9" s="238"/>
      <c r="O9" s="238"/>
      <c r="P9" s="238"/>
      <c r="Q9" s="238"/>
      <c r="R9" s="238"/>
      <c r="S9" s="238"/>
      <c r="T9" s="239" t="s">
        <v>684</v>
      </c>
      <c r="U9" s="441" t="s">
        <v>685</v>
      </c>
    </row>
    <row r="10" spans="1:21" ht="54" customHeight="1">
      <c r="A10" s="463"/>
      <c r="B10" s="445"/>
      <c r="C10" s="221"/>
      <c r="D10" s="236"/>
      <c r="E10" s="236">
        <v>1</v>
      </c>
      <c r="F10" s="236">
        <v>2</v>
      </c>
      <c r="G10" s="236"/>
      <c r="H10" s="236"/>
      <c r="I10" s="236"/>
      <c r="J10" s="236"/>
      <c r="K10" s="238"/>
      <c r="L10" s="238"/>
      <c r="M10" s="238"/>
      <c r="N10" s="238"/>
      <c r="O10" s="238"/>
      <c r="P10" s="238"/>
      <c r="Q10" s="238"/>
      <c r="R10" s="238"/>
      <c r="S10" s="238"/>
      <c r="T10" s="239" t="s">
        <v>686</v>
      </c>
      <c r="U10" s="442"/>
    </row>
    <row r="11" spans="1:21" ht="70.5" customHeight="1">
      <c r="A11" s="463"/>
      <c r="B11" s="443" t="s">
        <v>687</v>
      </c>
      <c r="C11" s="221"/>
      <c r="D11" s="236">
        <v>1</v>
      </c>
      <c r="E11" s="236">
        <v>2</v>
      </c>
      <c r="F11" s="236"/>
      <c r="G11" s="236"/>
      <c r="H11" s="236">
        <v>3</v>
      </c>
      <c r="I11" s="236"/>
      <c r="J11" s="236"/>
      <c r="K11" s="238"/>
      <c r="L11" s="238"/>
      <c r="M11" s="238"/>
      <c r="N11" s="238"/>
      <c r="O11" s="238"/>
      <c r="P11" s="238"/>
      <c r="Q11" s="238"/>
      <c r="R11" s="238"/>
      <c r="S11" s="238"/>
      <c r="T11" s="239" t="str">
        <f>+T8</f>
        <v>When Exposure Class = Slotting Criteria, this data can only be used at aggregate level and only for "Exposure Value", "Risk weighted exposure amounts" and "Capital Requirements".</v>
      </c>
      <c r="U11" s="240"/>
    </row>
    <row r="12" spans="1:21" ht="21" customHeight="1">
      <c r="A12" s="463"/>
      <c r="B12" s="444"/>
      <c r="C12" s="221"/>
      <c r="D12" s="236"/>
      <c r="E12" s="236">
        <v>1</v>
      </c>
      <c r="F12" s="236">
        <v>3</v>
      </c>
      <c r="G12" s="236"/>
      <c r="H12" s="236"/>
      <c r="I12" s="236">
        <v>2</v>
      </c>
      <c r="J12" s="236"/>
      <c r="K12" s="238"/>
      <c r="L12" s="238"/>
      <c r="M12" s="238"/>
      <c r="N12" s="238"/>
      <c r="O12" s="238"/>
      <c r="P12" s="238"/>
      <c r="Q12" s="238"/>
      <c r="R12" s="238"/>
      <c r="S12" s="238"/>
      <c r="T12" s="239" t="s">
        <v>684</v>
      </c>
      <c r="U12" s="240"/>
    </row>
    <row r="13" spans="1:21" ht="35.25" customHeight="1">
      <c r="A13" s="463"/>
      <c r="B13" s="445"/>
      <c r="C13" s="221"/>
      <c r="D13" s="236"/>
      <c r="E13" s="236">
        <v>1</v>
      </c>
      <c r="F13" s="236">
        <v>2</v>
      </c>
      <c r="G13" s="236"/>
      <c r="H13" s="236"/>
      <c r="I13" s="236"/>
      <c r="J13" s="236"/>
      <c r="K13" s="238"/>
      <c r="L13" s="238"/>
      <c r="M13" s="238"/>
      <c r="N13" s="238"/>
      <c r="O13" s="238"/>
      <c r="P13" s="238"/>
      <c r="Q13" s="238"/>
      <c r="R13" s="238"/>
      <c r="S13" s="238"/>
      <c r="T13" s="239" t="s">
        <v>688</v>
      </c>
      <c r="U13" s="240"/>
    </row>
    <row r="14" spans="1:21" ht="34.5" customHeight="1">
      <c r="A14" s="463"/>
      <c r="B14" s="221" t="s">
        <v>689</v>
      </c>
      <c r="C14" s="221"/>
      <c r="D14" s="236"/>
      <c r="E14" s="236">
        <v>1</v>
      </c>
      <c r="F14" s="236"/>
      <c r="G14" s="236"/>
      <c r="H14" s="236">
        <v>3</v>
      </c>
      <c r="I14" s="236"/>
      <c r="J14" s="236">
        <v>2</v>
      </c>
      <c r="K14" s="238"/>
      <c r="L14" s="238"/>
      <c r="M14" s="238"/>
      <c r="N14" s="238"/>
      <c r="O14" s="238"/>
      <c r="P14" s="238"/>
      <c r="Q14" s="238"/>
      <c r="R14" s="238"/>
      <c r="S14" s="238"/>
      <c r="T14" s="239" t="s">
        <v>690</v>
      </c>
      <c r="U14" s="237" t="s">
        <v>691</v>
      </c>
    </row>
    <row r="15" spans="1:21" ht="31.5" customHeight="1">
      <c r="A15" s="463"/>
      <c r="B15" s="221" t="s">
        <v>692</v>
      </c>
      <c r="C15" s="221"/>
      <c r="D15" s="236"/>
      <c r="E15" s="236">
        <v>1</v>
      </c>
      <c r="F15" s="236"/>
      <c r="G15" s="236"/>
      <c r="H15" s="236"/>
      <c r="I15" s="236"/>
      <c r="J15" s="236"/>
      <c r="K15" s="238"/>
      <c r="L15" s="238"/>
      <c r="M15" s="238"/>
      <c r="N15" s="238"/>
      <c r="O15" s="238"/>
      <c r="P15" s="238"/>
      <c r="Q15" s="238"/>
      <c r="R15" s="238"/>
      <c r="S15" s="238"/>
      <c r="T15" s="239" t="s">
        <v>693</v>
      </c>
      <c r="U15" s="237" t="s">
        <v>694</v>
      </c>
    </row>
    <row r="16" spans="1:21" ht="26.25" customHeight="1" thickBot="1">
      <c r="A16" s="463"/>
      <c r="B16" s="220" t="s">
        <v>901</v>
      </c>
      <c r="C16" s="217"/>
      <c r="D16" s="241">
        <v>1</v>
      </c>
      <c r="E16" s="241">
        <v>2</v>
      </c>
      <c r="F16" s="241"/>
      <c r="G16" s="241"/>
      <c r="H16" s="241"/>
      <c r="I16" s="241"/>
      <c r="J16" s="241"/>
      <c r="K16" s="242"/>
      <c r="L16" s="242"/>
      <c r="M16" s="242"/>
      <c r="N16" s="242"/>
      <c r="O16" s="242"/>
      <c r="P16" s="242"/>
      <c r="Q16" s="242"/>
      <c r="R16" s="242"/>
      <c r="S16" s="242"/>
      <c r="T16" s="243"/>
      <c r="U16" s="244"/>
    </row>
    <row r="17" spans="1:21" ht="21" customHeight="1">
      <c r="A17" s="438" t="s">
        <v>1536</v>
      </c>
      <c r="B17" s="218" t="s">
        <v>695</v>
      </c>
      <c r="C17" s="218"/>
      <c r="D17" s="245"/>
      <c r="E17" s="224">
        <v>3</v>
      </c>
      <c r="F17" s="224"/>
      <c r="G17" s="224"/>
      <c r="H17" s="224"/>
      <c r="I17" s="224"/>
      <c r="J17" s="224"/>
      <c r="K17" s="224">
        <v>1</v>
      </c>
      <c r="L17" s="224">
        <v>2</v>
      </c>
      <c r="M17" s="224"/>
      <c r="N17" s="224"/>
      <c r="O17" s="224"/>
      <c r="P17" s="224"/>
      <c r="Q17" s="224"/>
      <c r="R17" s="224"/>
      <c r="S17" s="224"/>
      <c r="T17" s="226"/>
      <c r="U17" s="227" t="s">
        <v>696</v>
      </c>
    </row>
    <row r="18" spans="1:21" ht="26.25" thickBot="1">
      <c r="A18" s="440"/>
      <c r="B18" s="217" t="s">
        <v>697</v>
      </c>
      <c r="C18" s="217"/>
      <c r="D18" s="241"/>
      <c r="E18" s="241">
        <v>1</v>
      </c>
      <c r="F18" s="241"/>
      <c r="G18" s="241"/>
      <c r="H18" s="241"/>
      <c r="I18" s="241"/>
      <c r="J18" s="241"/>
      <c r="K18" s="242"/>
      <c r="L18" s="242"/>
      <c r="M18" s="242">
        <v>2</v>
      </c>
      <c r="N18" s="242">
        <v>3</v>
      </c>
      <c r="O18" s="242"/>
      <c r="P18" s="242"/>
      <c r="Q18" s="242"/>
      <c r="R18" s="242"/>
      <c r="S18" s="242"/>
      <c r="T18" s="243" t="s">
        <v>698</v>
      </c>
      <c r="U18" s="244"/>
    </row>
    <row r="19" spans="1:21" ht="25.5" customHeight="1" thickBot="1">
      <c r="A19" s="438" t="s">
        <v>1537</v>
      </c>
      <c r="B19" s="425" t="s">
        <v>630</v>
      </c>
      <c r="C19" s="226"/>
      <c r="D19" s="245"/>
      <c r="E19" s="245"/>
      <c r="F19" s="245"/>
      <c r="G19" s="245"/>
      <c r="H19" s="245"/>
      <c r="I19" s="245"/>
      <c r="J19" s="245"/>
      <c r="K19" s="245"/>
      <c r="L19" s="245"/>
      <c r="M19" s="245"/>
      <c r="N19" s="245"/>
      <c r="O19" s="224">
        <v>1</v>
      </c>
      <c r="P19" s="224"/>
      <c r="Q19" s="224"/>
      <c r="R19" s="224"/>
      <c r="S19" s="224"/>
      <c r="T19" s="226"/>
      <c r="U19" s="227"/>
    </row>
    <row r="20" spans="1:21" ht="21" customHeight="1">
      <c r="A20" s="439"/>
      <c r="B20" s="426" t="s">
        <v>552</v>
      </c>
      <c r="C20" s="259"/>
      <c r="D20" s="255"/>
      <c r="E20" s="255"/>
      <c r="F20" s="255"/>
      <c r="G20" s="255"/>
      <c r="H20" s="255"/>
      <c r="I20" s="255"/>
      <c r="J20" s="255"/>
      <c r="K20" s="255"/>
      <c r="L20" s="255"/>
      <c r="M20" s="255"/>
      <c r="N20" s="255"/>
      <c r="O20" s="236"/>
      <c r="P20" s="236"/>
      <c r="Q20" s="236"/>
      <c r="R20" s="236"/>
      <c r="S20" s="236">
        <v>1</v>
      </c>
      <c r="T20" s="226" t="s">
        <v>634</v>
      </c>
      <c r="U20" s="240"/>
    </row>
    <row r="21" spans="1:21" ht="21" customHeight="1" thickBot="1">
      <c r="A21" s="440"/>
      <c r="B21" s="427" t="s">
        <v>553</v>
      </c>
      <c r="C21" s="230"/>
      <c r="D21" s="257"/>
      <c r="E21" s="257"/>
      <c r="F21" s="257"/>
      <c r="G21" s="257"/>
      <c r="H21" s="257"/>
      <c r="I21" s="257"/>
      <c r="J21" s="257"/>
      <c r="K21" s="257"/>
      <c r="L21" s="257"/>
      <c r="M21" s="257"/>
      <c r="N21" s="257"/>
      <c r="O21" s="228"/>
      <c r="P21" s="228"/>
      <c r="Q21" s="228"/>
      <c r="R21" s="228"/>
      <c r="S21" s="228"/>
      <c r="T21" s="230"/>
      <c r="U21" s="231"/>
    </row>
    <row r="22" spans="1:21" ht="21" customHeight="1">
      <c r="A22" s="438" t="s">
        <v>554</v>
      </c>
      <c r="B22" s="398" t="s">
        <v>926</v>
      </c>
      <c r="C22" s="260"/>
      <c r="D22" s="256"/>
      <c r="E22" s="256"/>
      <c r="F22" s="256"/>
      <c r="G22" s="256"/>
      <c r="H22" s="256"/>
      <c r="I22" s="256"/>
      <c r="J22" s="256"/>
      <c r="K22" s="256"/>
      <c r="L22" s="256"/>
      <c r="M22" s="256"/>
      <c r="N22" s="256"/>
      <c r="O22" s="232"/>
      <c r="P22" s="232">
        <v>1</v>
      </c>
      <c r="Q22" s="232">
        <v>2</v>
      </c>
      <c r="R22" s="232"/>
      <c r="S22" s="232"/>
      <c r="T22" s="260"/>
      <c r="U22" s="235"/>
    </row>
    <row r="23" spans="1:21" ht="21" customHeight="1" thickBot="1">
      <c r="A23" s="440"/>
      <c r="B23" s="399" t="s">
        <v>925</v>
      </c>
      <c r="C23" s="230"/>
      <c r="D23" s="257"/>
      <c r="E23" s="257"/>
      <c r="F23" s="257"/>
      <c r="G23" s="257"/>
      <c r="H23" s="257"/>
      <c r="I23" s="257"/>
      <c r="J23" s="257"/>
      <c r="K23" s="257"/>
      <c r="L23" s="257"/>
      <c r="M23" s="257"/>
      <c r="N23" s="257"/>
      <c r="O23" s="228"/>
      <c r="P23" s="228"/>
      <c r="Q23" s="228">
        <v>2</v>
      </c>
      <c r="R23" s="228">
        <v>1</v>
      </c>
      <c r="S23" s="228"/>
      <c r="T23" s="230"/>
      <c r="U23" s="231"/>
    </row>
    <row r="24" spans="1:21" ht="21" customHeight="1" thickBot="1">
      <c r="A24" s="438" t="s">
        <v>557</v>
      </c>
      <c r="B24" s="383" t="s">
        <v>25</v>
      </c>
      <c r="C24" s="226"/>
      <c r="D24" s="245"/>
      <c r="E24" s="245"/>
      <c r="F24" s="245"/>
      <c r="G24" s="245"/>
      <c r="H24" s="245"/>
      <c r="I24" s="245"/>
      <c r="J24" s="245"/>
      <c r="K24" s="245"/>
      <c r="L24" s="245"/>
      <c r="M24" s="245"/>
      <c r="N24" s="245"/>
      <c r="O24" s="224"/>
      <c r="P24" s="224"/>
      <c r="Q24" s="224"/>
      <c r="R24" s="224"/>
      <c r="S24" s="224">
        <v>1</v>
      </c>
      <c r="T24" s="226"/>
      <c r="U24" s="227"/>
    </row>
    <row r="25" spans="1:21" ht="21" customHeight="1">
      <c r="A25" s="439"/>
      <c r="B25" s="218" t="s">
        <v>26</v>
      </c>
      <c r="C25" s="259"/>
      <c r="D25" s="255"/>
      <c r="E25" s="255"/>
      <c r="F25" s="255"/>
      <c r="G25" s="255"/>
      <c r="H25" s="255"/>
      <c r="I25" s="255"/>
      <c r="J25" s="255"/>
      <c r="K25" s="255"/>
      <c r="L25" s="255"/>
      <c r="M25" s="255"/>
      <c r="N25" s="255"/>
      <c r="O25" s="236"/>
      <c r="P25" s="236"/>
      <c r="Q25" s="236"/>
      <c r="R25" s="236"/>
      <c r="S25" s="236">
        <v>1</v>
      </c>
      <c r="T25" s="259"/>
      <c r="U25" s="240"/>
    </row>
    <row r="26" spans="1:21" ht="21" customHeight="1">
      <c r="A26" s="439"/>
      <c r="B26" s="400" t="s">
        <v>190</v>
      </c>
      <c r="C26" s="259"/>
      <c r="D26" s="255"/>
      <c r="E26" s="255"/>
      <c r="F26" s="255"/>
      <c r="G26" s="255"/>
      <c r="H26" s="255"/>
      <c r="I26" s="255"/>
      <c r="J26" s="255"/>
      <c r="K26" s="255"/>
      <c r="L26" s="255"/>
      <c r="M26" s="255"/>
      <c r="N26" s="255"/>
      <c r="O26" s="236"/>
      <c r="P26" s="236"/>
      <c r="Q26" s="236"/>
      <c r="R26" s="236"/>
      <c r="S26" s="236">
        <v>1</v>
      </c>
      <c r="T26" s="259"/>
      <c r="U26" s="240"/>
    </row>
    <row r="27" spans="1:21" ht="21" customHeight="1">
      <c r="A27" s="439"/>
      <c r="B27" s="400" t="s">
        <v>927</v>
      </c>
      <c r="C27" s="259"/>
      <c r="D27" s="255"/>
      <c r="E27" s="255"/>
      <c r="F27" s="255"/>
      <c r="G27" s="255"/>
      <c r="H27" s="255"/>
      <c r="I27" s="255"/>
      <c r="J27" s="255"/>
      <c r="K27" s="255"/>
      <c r="L27" s="255"/>
      <c r="M27" s="255"/>
      <c r="N27" s="255"/>
      <c r="O27" s="236"/>
      <c r="P27" s="236"/>
      <c r="Q27" s="236"/>
      <c r="R27" s="236"/>
      <c r="S27" s="236">
        <v>1</v>
      </c>
      <c r="T27" s="259"/>
      <c r="U27" s="240"/>
    </row>
    <row r="28" spans="1:21" ht="21" customHeight="1" thickBot="1">
      <c r="A28" s="440"/>
      <c r="B28" s="220" t="s">
        <v>559</v>
      </c>
      <c r="C28" s="230"/>
      <c r="D28" s="257"/>
      <c r="E28" s="257"/>
      <c r="F28" s="257"/>
      <c r="G28" s="257"/>
      <c r="H28" s="257"/>
      <c r="I28" s="257"/>
      <c r="J28" s="257"/>
      <c r="K28" s="257"/>
      <c r="L28" s="257"/>
      <c r="M28" s="257"/>
      <c r="N28" s="257"/>
      <c r="O28" s="228"/>
      <c r="P28" s="228"/>
      <c r="Q28" s="228"/>
      <c r="R28" s="228"/>
      <c r="S28" s="228">
        <v>1</v>
      </c>
      <c r="T28" s="230"/>
      <c r="U28" s="231"/>
    </row>
    <row r="30" spans="15:16" ht="12.75">
      <c r="O30" s="381"/>
      <c r="P30" s="381"/>
    </row>
    <row r="31" spans="7:16" ht="12.75" customHeight="1">
      <c r="G31" s="370"/>
      <c r="H31" s="370"/>
      <c r="I31" s="370"/>
      <c r="O31" s="382"/>
      <c r="P31" s="382"/>
    </row>
    <row r="32" spans="7:16" ht="25.5" customHeight="1">
      <c r="G32" s="370"/>
      <c r="H32" s="382"/>
      <c r="I32" s="370"/>
      <c r="L32" s="370"/>
      <c r="O32" s="382"/>
      <c r="P32" s="382"/>
    </row>
    <row r="33" spans="12:16" ht="12.75">
      <c r="L33" s="370"/>
      <c r="M33" s="371"/>
      <c r="O33" s="381"/>
      <c r="P33" s="381"/>
    </row>
    <row r="34" spans="12:13" ht="12.75">
      <c r="L34" s="370"/>
      <c r="M34" s="370"/>
    </row>
  </sheetData>
  <mergeCells count="31">
    <mergeCell ref="C2:C3"/>
    <mergeCell ref="A4:A5"/>
    <mergeCell ref="A17:A18"/>
    <mergeCell ref="A6:A7"/>
    <mergeCell ref="A1:B2"/>
    <mergeCell ref="A3:B3"/>
    <mergeCell ref="B9:B10"/>
    <mergeCell ref="C1:S1"/>
    <mergeCell ref="A8:A16"/>
    <mergeCell ref="Q2:Q3"/>
    <mergeCell ref="G2:G3"/>
    <mergeCell ref="S2:S3"/>
    <mergeCell ref="H2:H3"/>
    <mergeCell ref="I2:I3"/>
    <mergeCell ref="J2:J3"/>
    <mergeCell ref="N2:N3"/>
    <mergeCell ref="R2:R3"/>
    <mergeCell ref="A24:A28"/>
    <mergeCell ref="U9:U10"/>
    <mergeCell ref="B11:B13"/>
    <mergeCell ref="A22:A23"/>
    <mergeCell ref="A19:A21"/>
    <mergeCell ref="T1:U3"/>
    <mergeCell ref="D2:D3"/>
    <mergeCell ref="E2:E3"/>
    <mergeCell ref="F2:F3"/>
    <mergeCell ref="K2:K3"/>
    <mergeCell ref="P2:P3"/>
    <mergeCell ref="O2:O3"/>
    <mergeCell ref="L2:L3"/>
    <mergeCell ref="M2:M3"/>
  </mergeCells>
  <hyperlinks>
    <hyperlink ref="B8" location="IRBCapitalRequirements!A2" display="IRBCapitalRequirements!A2"/>
    <hyperlink ref="B9:B10" location="IRBSlottingCriteriaEquitySimple!A2" display="IRBSlottingCriteriaEquitySimple!A2"/>
    <hyperlink ref="B6" location="SACapitalRequirements!A2" display="SACapitalRequirements!A2"/>
    <hyperlink ref="B7" location="SACRM!A2" display="SACRM!A2"/>
    <hyperlink ref="B11:B13" location="IRBCapitalRequirementsMemo!A2" display="IRBCapitalRequirementsMemo!A2"/>
    <hyperlink ref="B14" location="IRBEquityPD.LGD!A2" display="IRBEquityPD.LGD!A2"/>
    <hyperlink ref="B15" location="IRBEquityInternalModels!A2" display="IRBEquityInternalModels!A2"/>
    <hyperlink ref="B16" location="IRBCRM!A2" display="IRBCRM!A2"/>
    <hyperlink ref="D2:D3" location="'Exposure Types'!A2" display="'Exposure Types'!A2"/>
    <hyperlink ref="E2:E3" location="'Exposure Classes'!A2" display="'Exposure Classes'!A2"/>
    <hyperlink ref="F2:F3" location="RiskWeightLevels!A2" display="RiskWeightLevels!A2"/>
    <hyperlink ref="G2:G3" location="SASpecificExposure!A2" display="SASpecificExposure!A2"/>
    <hyperlink ref="H2:H3" location="ObligorGrades!A2" display="ObligorGrades!A2"/>
    <hyperlink ref="I2:I3" location="'2.5YearsMaturity'!A2" display="'2.5YearsMaturity'!A2"/>
    <hyperlink ref="J2:J3" location="'Equity Exposure Types'!A2" display="'Equity Exposure Types'!A2"/>
    <hyperlink ref="B17" location="RiskRedistribution!A2" display="RiskRedistribution!A2"/>
    <hyperlink ref="L2:L3" location="'CRM Types'!A2" display="'CRM Types'!A2"/>
    <hyperlink ref="M2:M3" location="SecOrigin!A1" display="Sec Origin"/>
    <hyperlink ref="N2:N3" location="SecPositions!A1" display="Sec Positions"/>
    <hyperlink ref="B18" location="Securitisation!A1" display="Securitisation"/>
    <hyperlink ref="C2:C3" location="CAIASEffects!A1" display="IAS Effects"/>
    <hyperlink ref="B4" location="CA!A1" display="Capital Adequacy Summary"/>
    <hyperlink ref="B5" location="CAIASAdjustments!A1" display="IAS Adjustments"/>
    <hyperlink ref="O2:O3" location="MRSurcharges!A1" display="MR Surcharges"/>
    <hyperlink ref="R2:R3" location="ORCount!A1" display="OR Count"/>
    <hyperlink ref="B23" location="OREventTypes!A1" display="Major Losses"/>
    <hyperlink ref="S2:S3" location="UniversalList!A1" display="Universal List"/>
    <hyperlink ref="B26" location="OTHGroupInfo!A1" display="Affiliated Entity Exposures"/>
    <hyperlink ref="B27" location="OTHORMajorLosses!A1" display="OR Main Losses"/>
    <hyperlink ref="B28" location="SecDetails!A1" display="Securitisation Details"/>
    <hyperlink ref="B24:B25" location="IndividualInfo!A1" display="Details by"/>
    <hyperlink ref="B25" location="DetailsBySector!A1" display="Details by Sector"/>
    <hyperlink ref="B24" location="DetailsByCounterParty!A1" display="Details by Counter Party"/>
    <hyperlink ref="B20" location="MRDailyInfo!A1" display="Daily Information"/>
    <hyperlink ref="B19" location="InternalModelsOverview!A1" display="MR Classes"/>
    <hyperlink ref="M32:M33" location="ORBusinessLines!A1" display="OR Buss Lines"/>
    <hyperlink ref="Q2:Q3" location="ORBusinessLines!A1" display="OR Buss Lines"/>
    <hyperlink ref="B22" location="ORRequirements!A1" display="OR Overview"/>
    <hyperlink ref="B21" location="MRAddInfo!A1" display="Additional Information"/>
    <hyperlink ref="K2" location="Methods!A1" display="Methods"/>
  </hyperlinks>
  <printOptions/>
  <pageMargins left="0.75" right="0.75" top="1" bottom="1" header="0.4921259845" footer="0.4921259845"/>
  <pageSetup fitToHeight="1" fitToWidth="1" horizontalDpi="600" verticalDpi="600" orientation="landscape" paperSize="9" scale="53" r:id="rId1"/>
</worksheet>
</file>

<file path=xl/worksheets/sheet10.xml><?xml version="1.0" encoding="utf-8"?>
<worksheet xmlns="http://schemas.openxmlformats.org/spreadsheetml/2006/main" xmlns:r="http://schemas.openxmlformats.org/officeDocument/2006/relationships">
  <sheetPr codeName="Feuil4">
    <pageSetUpPr fitToPage="1"/>
  </sheetPr>
  <dimension ref="A1:L11"/>
  <sheetViews>
    <sheetView zoomScale="75" zoomScaleNormal="75" workbookViewId="0" topLeftCell="A1">
      <selection activeCell="A1" sqref="A1"/>
    </sheetView>
  </sheetViews>
  <sheetFormatPr defaultColWidth="11.421875" defaultRowHeight="12.75"/>
  <cols>
    <col min="1" max="1" width="37.8515625" style="250" customWidth="1"/>
    <col min="2" max="2" width="6.00390625" style="4" bestFit="1" customWidth="1"/>
    <col min="3" max="3" width="60.7109375" style="3" customWidth="1"/>
    <col min="4" max="4" width="29.421875" style="3" customWidth="1"/>
    <col min="5" max="5" width="10.140625" style="250" bestFit="1" customWidth="1"/>
    <col min="6" max="6" width="10.28125" style="250" bestFit="1" customWidth="1"/>
    <col min="7" max="7" width="8.00390625" style="250" bestFit="1" customWidth="1"/>
    <col min="8" max="8" width="7.00390625" style="250" bestFit="1" customWidth="1"/>
    <col min="9" max="9" width="7.140625" style="250" bestFit="1" customWidth="1"/>
    <col min="10" max="10" width="8.28125" style="250" bestFit="1" customWidth="1"/>
    <col min="11" max="11" width="11.140625" style="250" bestFit="1" customWidth="1"/>
    <col min="12" max="12" width="10.57421875" style="250" bestFit="1" customWidth="1"/>
    <col min="13" max="16384" width="11.421875" style="250" customWidth="1"/>
  </cols>
  <sheetData>
    <row r="1" ht="12.75">
      <c r="A1" s="267" t="s">
        <v>769</v>
      </c>
    </row>
    <row r="2" ht="15.75">
      <c r="A2" s="268" t="s">
        <v>891</v>
      </c>
    </row>
    <row r="4" spans="1:12" s="2" customFormat="1" ht="25.5">
      <c r="A4" s="11" t="s">
        <v>770</v>
      </c>
      <c r="B4" s="2" t="s">
        <v>771</v>
      </c>
      <c r="C4" s="2" t="s">
        <v>772</v>
      </c>
      <c r="D4" s="2" t="s">
        <v>773</v>
      </c>
      <c r="E4" s="2" t="s">
        <v>774</v>
      </c>
      <c r="F4" s="2" t="s">
        <v>775</v>
      </c>
      <c r="G4" s="2" t="s">
        <v>776</v>
      </c>
      <c r="H4" s="2" t="s">
        <v>777</v>
      </c>
      <c r="I4" s="2" t="s">
        <v>778</v>
      </c>
      <c r="J4" s="2" t="s">
        <v>779</v>
      </c>
      <c r="K4" s="2" t="s">
        <v>780</v>
      </c>
      <c r="L4" s="2" t="s">
        <v>781</v>
      </c>
    </row>
    <row r="6" spans="1:12" ht="12.75">
      <c r="A6" s="273" t="s">
        <v>965</v>
      </c>
      <c r="B6" s="14">
        <v>1</v>
      </c>
      <c r="C6" s="29" t="s">
        <v>966</v>
      </c>
      <c r="D6" s="29"/>
      <c r="E6" s="250" t="s">
        <v>80</v>
      </c>
      <c r="G6" s="250" t="s">
        <v>863</v>
      </c>
      <c r="H6" s="250" t="s">
        <v>864</v>
      </c>
      <c r="I6" s="250" t="s">
        <v>164</v>
      </c>
      <c r="J6" s="251" t="s">
        <v>866</v>
      </c>
      <c r="L6" s="250" t="s">
        <v>967</v>
      </c>
    </row>
    <row r="7" spans="1:10" ht="12.75">
      <c r="A7" s="273" t="s">
        <v>968</v>
      </c>
      <c r="B7" s="14">
        <v>1</v>
      </c>
      <c r="C7" s="29" t="s">
        <v>969</v>
      </c>
      <c r="D7" s="29"/>
      <c r="E7" s="250" t="s">
        <v>225</v>
      </c>
      <c r="G7" s="250" t="s">
        <v>863</v>
      </c>
      <c r="H7" s="250" t="s">
        <v>864</v>
      </c>
      <c r="I7" s="250" t="s">
        <v>164</v>
      </c>
      <c r="J7" s="251" t="s">
        <v>866</v>
      </c>
    </row>
    <row r="8" spans="1:10" ht="12.75">
      <c r="A8" s="275" t="s">
        <v>970</v>
      </c>
      <c r="B8" s="14">
        <v>2</v>
      </c>
      <c r="C8" s="29" t="s">
        <v>971</v>
      </c>
      <c r="D8" s="29" t="s">
        <v>969</v>
      </c>
      <c r="E8" s="250" t="s">
        <v>225</v>
      </c>
      <c r="G8" s="250" t="s">
        <v>863</v>
      </c>
      <c r="H8" s="250" t="s">
        <v>864</v>
      </c>
      <c r="I8" s="250" t="s">
        <v>164</v>
      </c>
      <c r="J8" s="251" t="s">
        <v>866</v>
      </c>
    </row>
    <row r="9" spans="1:10" ht="25.5">
      <c r="A9" s="275" t="s">
        <v>879</v>
      </c>
      <c r="B9" s="14">
        <v>2</v>
      </c>
      <c r="C9" s="29" t="s">
        <v>972</v>
      </c>
      <c r="D9" s="29" t="s">
        <v>969</v>
      </c>
      <c r="E9" s="250" t="s">
        <v>225</v>
      </c>
      <c r="G9" s="250" t="s">
        <v>863</v>
      </c>
      <c r="H9" s="250" t="s">
        <v>864</v>
      </c>
      <c r="I9" s="250" t="s">
        <v>164</v>
      </c>
      <c r="J9" s="251" t="s">
        <v>866</v>
      </c>
    </row>
    <row r="10" spans="1:10" ht="25.5">
      <c r="A10" s="275" t="s">
        <v>973</v>
      </c>
      <c r="B10" s="14">
        <v>2</v>
      </c>
      <c r="C10" s="29" t="s">
        <v>974</v>
      </c>
      <c r="D10" s="29" t="s">
        <v>969</v>
      </c>
      <c r="E10" s="250" t="s">
        <v>225</v>
      </c>
      <c r="G10" s="250" t="s">
        <v>863</v>
      </c>
      <c r="H10" s="250" t="s">
        <v>864</v>
      </c>
      <c r="I10" s="250" t="s">
        <v>164</v>
      </c>
      <c r="J10" s="251" t="s">
        <v>866</v>
      </c>
    </row>
    <row r="11" spans="1:11" s="287" customFormat="1" ht="12.75">
      <c r="A11" s="272" t="s">
        <v>975</v>
      </c>
      <c r="B11" s="285">
        <v>2</v>
      </c>
      <c r="C11" s="285" t="s">
        <v>976</v>
      </c>
      <c r="D11" s="285" t="s">
        <v>969</v>
      </c>
      <c r="E11" s="286" t="s">
        <v>225</v>
      </c>
      <c r="G11" s="251" t="s">
        <v>863</v>
      </c>
      <c r="H11" s="251" t="s">
        <v>864</v>
      </c>
      <c r="I11" s="251" t="s">
        <v>164</v>
      </c>
      <c r="J11" s="251" t="s">
        <v>866</v>
      </c>
      <c r="K11" s="286"/>
    </row>
  </sheetData>
  <hyperlinks>
    <hyperlink ref="A1" location="Matrix!A1" display="Back to Matrix"/>
  </hyperlinks>
  <printOptions/>
  <pageMargins left="0.52" right="0.28" top="1" bottom="1" header="0" footer="0"/>
  <pageSetup fitToHeight="1" fitToWidth="1" horizontalDpi="300" verticalDpi="300" orientation="landscape" paperSize="9" scale="81" r:id="rId1"/>
  <headerFooter alignWithMargins="0">
    <oddFooter>&amp;L&amp;F \ &amp;A&amp;R&amp;P \ &amp;N</oddFooter>
  </headerFooter>
</worksheet>
</file>

<file path=xl/worksheets/sheet11.xml><?xml version="1.0" encoding="utf-8"?>
<worksheet xmlns="http://schemas.openxmlformats.org/spreadsheetml/2006/main" xmlns:r="http://schemas.openxmlformats.org/officeDocument/2006/relationships">
  <sheetPr codeName="Sheet8">
    <pageSetUpPr fitToPage="1"/>
  </sheetPr>
  <dimension ref="A1:AH7"/>
  <sheetViews>
    <sheetView zoomScale="75" zoomScaleNormal="75" workbookViewId="0" topLeftCell="A1">
      <selection activeCell="A1" sqref="A1"/>
    </sheetView>
  </sheetViews>
  <sheetFormatPr defaultColWidth="11.421875" defaultRowHeight="12.75"/>
  <cols>
    <col min="1" max="1" width="25.8515625" style="250" customWidth="1"/>
    <col min="2" max="2" width="6.00390625" style="4" bestFit="1" customWidth="1"/>
    <col min="3" max="3" width="10.00390625" style="250" customWidth="1"/>
    <col min="4" max="4" width="9.57421875" style="250" customWidth="1"/>
    <col min="5" max="5" width="11.421875" style="250" customWidth="1"/>
    <col min="6" max="6" width="10.28125" style="250" bestFit="1" customWidth="1"/>
    <col min="7" max="7" width="8.00390625" style="250" bestFit="1" customWidth="1"/>
    <col min="8" max="8" width="13.57421875" style="250" customWidth="1"/>
    <col min="9" max="9" width="7.140625" style="4" bestFit="1" customWidth="1"/>
    <col min="10" max="10" width="8.28125" style="250" bestFit="1" customWidth="1"/>
    <col min="11" max="11" width="11.140625" style="250" bestFit="1" customWidth="1"/>
    <col min="12" max="12" width="62.421875" style="250" customWidth="1"/>
    <col min="13" max="16384" width="9.140625" style="250" customWidth="1"/>
  </cols>
  <sheetData>
    <row r="1" spans="1:6" ht="12.75">
      <c r="A1" s="267" t="s">
        <v>769</v>
      </c>
      <c r="B1" s="2"/>
      <c r="F1" s="4"/>
    </row>
    <row r="2" spans="1:9" s="251" customFormat="1" ht="15.75">
      <c r="A2" s="5" t="s">
        <v>892</v>
      </c>
      <c r="B2" s="2"/>
      <c r="F2" s="8"/>
      <c r="I2" s="8"/>
    </row>
    <row r="3" spans="1:34" s="24" customFormat="1" ht="12.7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12" s="2" customFormat="1" ht="25.5">
      <c r="A4" s="11" t="s">
        <v>770</v>
      </c>
      <c r="B4" s="2" t="s">
        <v>771</v>
      </c>
      <c r="C4" s="2" t="s">
        <v>772</v>
      </c>
      <c r="D4" s="2" t="s">
        <v>773</v>
      </c>
      <c r="E4" s="2" t="s">
        <v>774</v>
      </c>
      <c r="F4" s="2" t="s">
        <v>775</v>
      </c>
      <c r="G4" s="2" t="s">
        <v>776</v>
      </c>
      <c r="H4" s="2" t="s">
        <v>777</v>
      </c>
      <c r="I4" s="2" t="s">
        <v>778</v>
      </c>
      <c r="J4" s="2" t="s">
        <v>779</v>
      </c>
      <c r="K4" s="2" t="s">
        <v>780</v>
      </c>
      <c r="L4" s="2" t="s">
        <v>781</v>
      </c>
    </row>
    <row r="5" s="2" customFormat="1" ht="12.75">
      <c r="A5" s="11"/>
    </row>
    <row r="6" spans="1:12" s="2" customFormat="1" ht="51">
      <c r="A6" s="269" t="s">
        <v>977</v>
      </c>
      <c r="B6" s="278">
        <v>1</v>
      </c>
      <c r="C6" s="278" t="s">
        <v>978</v>
      </c>
      <c r="D6" s="278"/>
      <c r="E6" s="279" t="s">
        <v>225</v>
      </c>
      <c r="F6" s="254"/>
      <c r="G6" s="254" t="b">
        <v>1</v>
      </c>
      <c r="H6" s="254" t="s">
        <v>785</v>
      </c>
      <c r="I6" s="254" t="s">
        <v>164</v>
      </c>
      <c r="J6" s="254" t="b">
        <v>0</v>
      </c>
      <c r="L6" s="306" t="s">
        <v>934</v>
      </c>
    </row>
    <row r="7" spans="1:12" ht="12.75">
      <c r="A7" s="275" t="s">
        <v>979</v>
      </c>
      <c r="B7" s="288">
        <v>2</v>
      </c>
      <c r="C7" s="288" t="s">
        <v>980</v>
      </c>
      <c r="D7" s="288" t="s">
        <v>978</v>
      </c>
      <c r="E7" s="279" t="s">
        <v>225</v>
      </c>
      <c r="F7" s="279"/>
      <c r="G7" s="254" t="b">
        <v>1</v>
      </c>
      <c r="H7" s="254" t="s">
        <v>785</v>
      </c>
      <c r="I7" s="289">
        <v>1</v>
      </c>
      <c r="J7" s="254" t="b">
        <v>0</v>
      </c>
      <c r="L7" s="250" t="s">
        <v>981</v>
      </c>
    </row>
  </sheetData>
  <hyperlinks>
    <hyperlink ref="A1" location="Matrix!A1" display="Back to Matrix"/>
  </hyperlinks>
  <printOptions/>
  <pageMargins left="0.52" right="0.28" top="1" bottom="1" header="0" footer="0"/>
  <pageSetup fitToHeight="1" fitToWidth="1" horizontalDpi="300" verticalDpi="300" orientation="landscape" paperSize="9" r:id="rId1"/>
  <headerFooter alignWithMargins="0">
    <oddFooter>&amp;L&amp;F \ &amp;A&amp;R&amp;P \ &amp;N</oddFooter>
  </headerFooter>
</worksheet>
</file>

<file path=xl/worksheets/sheet12.xml><?xml version="1.0" encoding="utf-8"?>
<worksheet xmlns="http://schemas.openxmlformats.org/spreadsheetml/2006/main" xmlns:r="http://schemas.openxmlformats.org/officeDocument/2006/relationships">
  <sheetPr codeName="Feuil2">
    <pageSetUpPr fitToPage="1"/>
  </sheetPr>
  <dimension ref="A1:L9"/>
  <sheetViews>
    <sheetView zoomScale="75" zoomScaleNormal="75" workbookViewId="0" topLeftCell="A1">
      <selection activeCell="A1" sqref="A1"/>
    </sheetView>
  </sheetViews>
  <sheetFormatPr defaultColWidth="11.421875" defaultRowHeight="12.75"/>
  <cols>
    <col min="1" max="1" width="37.00390625" style="250" customWidth="1"/>
    <col min="2" max="2" width="6.00390625" style="250" bestFit="1" customWidth="1"/>
    <col min="3" max="3" width="47.140625" style="3" customWidth="1"/>
    <col min="4" max="4" width="24.28125" style="3" customWidth="1"/>
    <col min="5" max="8" width="11.421875" style="250" customWidth="1"/>
    <col min="9" max="9" width="11.421875" style="4" customWidth="1"/>
    <col min="10" max="10" width="11.421875" style="250" customWidth="1"/>
    <col min="11" max="11" width="12.8515625" style="250" bestFit="1" customWidth="1"/>
    <col min="12" max="16384" width="11.421875" style="250" customWidth="1"/>
  </cols>
  <sheetData>
    <row r="1" ht="12.75">
      <c r="A1" s="267" t="s">
        <v>769</v>
      </c>
    </row>
    <row r="2" ht="15.75">
      <c r="A2" s="268" t="s">
        <v>982</v>
      </c>
    </row>
    <row r="4" spans="1:12" s="2" customFormat="1" ht="25.5">
      <c r="A4" s="11" t="s">
        <v>770</v>
      </c>
      <c r="B4" s="2" t="s">
        <v>771</v>
      </c>
      <c r="C4" s="2" t="s">
        <v>772</v>
      </c>
      <c r="D4" s="2" t="s">
        <v>773</v>
      </c>
      <c r="E4" s="2" t="s">
        <v>774</v>
      </c>
      <c r="F4" s="2" t="s">
        <v>775</v>
      </c>
      <c r="G4" s="2" t="s">
        <v>776</v>
      </c>
      <c r="H4" s="2" t="s">
        <v>777</v>
      </c>
      <c r="I4" s="2" t="s">
        <v>778</v>
      </c>
      <c r="J4" s="2" t="s">
        <v>779</v>
      </c>
      <c r="K4" s="2" t="s">
        <v>780</v>
      </c>
      <c r="L4" s="2" t="s">
        <v>781</v>
      </c>
    </row>
    <row r="6" spans="1:10" ht="12.75">
      <c r="A6" s="273" t="s">
        <v>983</v>
      </c>
      <c r="B6" s="14">
        <v>1</v>
      </c>
      <c r="C6" s="29" t="s">
        <v>984</v>
      </c>
      <c r="D6" s="29"/>
      <c r="E6" s="271" t="s">
        <v>784</v>
      </c>
      <c r="F6" s="261"/>
      <c r="G6" s="250" t="s">
        <v>863</v>
      </c>
      <c r="H6" s="250" t="s">
        <v>864</v>
      </c>
      <c r="I6" s="4" t="s">
        <v>865</v>
      </c>
      <c r="J6" s="250" t="s">
        <v>866</v>
      </c>
    </row>
    <row r="7" spans="1:11" s="261" customFormat="1" ht="12.75">
      <c r="A7" s="272" t="s">
        <v>985</v>
      </c>
      <c r="B7" s="270">
        <v>2</v>
      </c>
      <c r="C7" s="270" t="s">
        <v>986</v>
      </c>
      <c r="D7" s="270" t="s">
        <v>984</v>
      </c>
      <c r="E7" s="271" t="s">
        <v>784</v>
      </c>
      <c r="G7" s="250" t="s">
        <v>863</v>
      </c>
      <c r="H7" s="250" t="s">
        <v>864</v>
      </c>
      <c r="I7" s="4" t="s">
        <v>865</v>
      </c>
      <c r="J7" s="250" t="s">
        <v>866</v>
      </c>
      <c r="K7" s="271"/>
    </row>
    <row r="8" spans="1:10" ht="12.75">
      <c r="A8" s="275" t="s">
        <v>987</v>
      </c>
      <c r="B8" s="14">
        <v>2</v>
      </c>
      <c r="C8" s="29" t="s">
        <v>988</v>
      </c>
      <c r="D8" s="29" t="s">
        <v>984</v>
      </c>
      <c r="E8" s="250" t="s">
        <v>784</v>
      </c>
      <c r="G8" s="250" t="s">
        <v>863</v>
      </c>
      <c r="H8" s="250" t="s">
        <v>864</v>
      </c>
      <c r="I8" s="4">
        <v>1</v>
      </c>
      <c r="J8" s="250" t="s">
        <v>866</v>
      </c>
    </row>
    <row r="9" spans="1:10" ht="12.75">
      <c r="A9" s="275" t="s">
        <v>989</v>
      </c>
      <c r="B9" s="14">
        <v>2</v>
      </c>
      <c r="C9" s="29" t="s">
        <v>990</v>
      </c>
      <c r="D9" s="29" t="s">
        <v>984</v>
      </c>
      <c r="E9" s="250" t="s">
        <v>784</v>
      </c>
      <c r="G9" s="250" t="s">
        <v>863</v>
      </c>
      <c r="H9" s="250" t="s">
        <v>864</v>
      </c>
      <c r="I9" s="4">
        <v>1</v>
      </c>
      <c r="J9" s="250" t="s">
        <v>866</v>
      </c>
    </row>
  </sheetData>
  <hyperlinks>
    <hyperlink ref="A1" location="Matrix!A1" display="Back to Matrix"/>
  </hyperlinks>
  <printOptions/>
  <pageMargins left="0.52" right="0.28" top="1" bottom="1" header="0" footer="0"/>
  <pageSetup fitToHeight="1" fitToWidth="1" horizontalDpi="300" verticalDpi="300" orientation="landscape" paperSize="9" scale="79" r:id="rId1"/>
  <headerFooter alignWithMargins="0">
    <oddFooter>&amp;L&amp;F \ &amp;A&amp;R&amp;P \ &amp;N</oddFooter>
  </headerFooter>
</worksheet>
</file>

<file path=xl/worksheets/sheet13.xml><?xml version="1.0" encoding="utf-8"?>
<worksheet xmlns="http://schemas.openxmlformats.org/spreadsheetml/2006/main" xmlns:r="http://schemas.openxmlformats.org/officeDocument/2006/relationships">
  <sheetPr codeName="Sheet15">
    <pageSetUpPr fitToPage="1"/>
  </sheetPr>
  <dimension ref="A1:M21"/>
  <sheetViews>
    <sheetView zoomScale="75" zoomScaleNormal="75" workbookViewId="0" topLeftCell="A1">
      <selection activeCell="A1" sqref="A1"/>
    </sheetView>
  </sheetViews>
  <sheetFormatPr defaultColWidth="11.421875" defaultRowHeight="12.75"/>
  <cols>
    <col min="1" max="1" width="45.421875" style="261" bestFit="1" customWidth="1"/>
    <col min="2" max="2" width="6.7109375" style="290" customWidth="1"/>
    <col min="3" max="3" width="22.00390625" style="291" customWidth="1"/>
    <col min="4" max="4" width="22.7109375" style="291" customWidth="1"/>
    <col min="5" max="5" width="10.140625" style="261" bestFit="1" customWidth="1"/>
    <col min="6" max="6" width="11.00390625" style="261" customWidth="1"/>
    <col min="7" max="7" width="9.7109375" style="261" customWidth="1"/>
    <col min="8" max="8" width="8.57421875" style="261" customWidth="1"/>
    <col min="9" max="9" width="7.140625" style="290" bestFit="1" customWidth="1"/>
    <col min="10" max="10" width="9.57421875" style="261" customWidth="1"/>
    <col min="11" max="11" width="18.8515625" style="261" hidden="1" customWidth="1"/>
    <col min="12" max="12" width="57.7109375" style="261" customWidth="1"/>
    <col min="13" max="16384" width="11.421875" style="261" customWidth="1"/>
  </cols>
  <sheetData>
    <row r="1" ht="12.75">
      <c r="A1" s="40" t="s">
        <v>769</v>
      </c>
    </row>
    <row r="2" ht="15.75">
      <c r="A2" s="292" t="s">
        <v>894</v>
      </c>
    </row>
    <row r="4" spans="1:12" s="11" customFormat="1" ht="25.5">
      <c r="A4" s="11" t="s">
        <v>770</v>
      </c>
      <c r="B4" s="11" t="s">
        <v>771</v>
      </c>
      <c r="C4" s="11" t="s">
        <v>772</v>
      </c>
      <c r="D4" s="11" t="s">
        <v>773</v>
      </c>
      <c r="E4" s="11" t="s">
        <v>774</v>
      </c>
      <c r="F4" s="11" t="s">
        <v>775</v>
      </c>
      <c r="G4" s="11" t="s">
        <v>776</v>
      </c>
      <c r="H4" s="11" t="s">
        <v>777</v>
      </c>
      <c r="I4" s="11" t="s">
        <v>778</v>
      </c>
      <c r="J4" s="11" t="s">
        <v>779</v>
      </c>
      <c r="K4" s="11" t="s">
        <v>780</v>
      </c>
      <c r="L4" s="11" t="s">
        <v>781</v>
      </c>
    </row>
    <row r="5" spans="3:4" s="11" customFormat="1" ht="12.75">
      <c r="C5" s="293"/>
      <c r="D5" s="293"/>
    </row>
    <row r="6" spans="1:11" ht="12.75">
      <c r="A6" s="348" t="s">
        <v>947</v>
      </c>
      <c r="B6" s="270">
        <v>1</v>
      </c>
      <c r="C6" s="352" t="s">
        <v>991</v>
      </c>
      <c r="D6" s="352"/>
      <c r="E6" s="271" t="s">
        <v>784</v>
      </c>
      <c r="G6" s="261" t="s">
        <v>863</v>
      </c>
      <c r="H6" s="261" t="s">
        <v>864</v>
      </c>
      <c r="I6" s="290" t="s">
        <v>164</v>
      </c>
      <c r="J6" s="261" t="s">
        <v>866</v>
      </c>
      <c r="K6" s="271"/>
    </row>
    <row r="7" spans="1:13" ht="25.5">
      <c r="A7" s="351" t="s">
        <v>940</v>
      </c>
      <c r="B7" s="294">
        <v>2</v>
      </c>
      <c r="C7" s="352" t="s">
        <v>943</v>
      </c>
      <c r="D7" s="352" t="s">
        <v>991</v>
      </c>
      <c r="E7" s="271" t="s">
        <v>784</v>
      </c>
      <c r="F7" s="27"/>
      <c r="G7" s="261" t="s">
        <v>863</v>
      </c>
      <c r="H7" s="261" t="s">
        <v>864</v>
      </c>
      <c r="I7" s="11">
        <v>1</v>
      </c>
      <c r="J7" s="261" t="s">
        <v>866</v>
      </c>
      <c r="K7" s="27"/>
      <c r="L7" s="295" t="s">
        <v>992</v>
      </c>
      <c r="M7" s="27"/>
    </row>
    <row r="8" spans="1:13" ht="51">
      <c r="A8" s="351" t="s">
        <v>941</v>
      </c>
      <c r="B8" s="294">
        <v>2</v>
      </c>
      <c r="C8" s="352" t="s">
        <v>944</v>
      </c>
      <c r="D8" s="352" t="s">
        <v>991</v>
      </c>
      <c r="E8" s="271" t="s">
        <v>784</v>
      </c>
      <c r="F8" s="27"/>
      <c r="G8" s="261" t="s">
        <v>863</v>
      </c>
      <c r="H8" s="261" t="s">
        <v>864</v>
      </c>
      <c r="I8" s="11">
        <v>1</v>
      </c>
      <c r="J8" s="261" t="s">
        <v>866</v>
      </c>
      <c r="K8" s="27"/>
      <c r="L8" s="295" t="s">
        <v>993</v>
      </c>
      <c r="M8" s="27"/>
    </row>
    <row r="9" spans="1:13" ht="25.5">
      <c r="A9" s="351" t="s">
        <v>942</v>
      </c>
      <c r="B9" s="294">
        <v>2</v>
      </c>
      <c r="C9" s="352" t="s">
        <v>945</v>
      </c>
      <c r="D9" s="352" t="s">
        <v>991</v>
      </c>
      <c r="E9" s="271" t="s">
        <v>784</v>
      </c>
      <c r="F9" s="27"/>
      <c r="G9" s="261" t="s">
        <v>863</v>
      </c>
      <c r="H9" s="261" t="s">
        <v>864</v>
      </c>
      <c r="I9" s="11">
        <v>1</v>
      </c>
      <c r="J9" s="261" t="s">
        <v>866</v>
      </c>
      <c r="K9" s="27"/>
      <c r="L9" s="295" t="s">
        <v>994</v>
      </c>
      <c r="M9" s="27"/>
    </row>
    <row r="10" spans="1:13" ht="12.75">
      <c r="A10" s="351" t="s">
        <v>850</v>
      </c>
      <c r="B10" s="294">
        <v>2</v>
      </c>
      <c r="C10" s="352" t="s">
        <v>946</v>
      </c>
      <c r="D10" s="352" t="s">
        <v>991</v>
      </c>
      <c r="E10" s="271" t="s">
        <v>784</v>
      </c>
      <c r="F10" s="27"/>
      <c r="G10" s="261" t="s">
        <v>863</v>
      </c>
      <c r="H10" s="261" t="s">
        <v>864</v>
      </c>
      <c r="I10" s="11">
        <v>1</v>
      </c>
      <c r="J10" s="261" t="s">
        <v>866</v>
      </c>
      <c r="K10" s="27"/>
      <c r="L10" s="295" t="s">
        <v>995</v>
      </c>
      <c r="M10" s="27"/>
    </row>
    <row r="21" ht="18">
      <c r="A21" s="350"/>
    </row>
  </sheetData>
  <hyperlinks>
    <hyperlink ref="A1" location="Matrix!A1" display="Back to Matrix"/>
  </hyperlinks>
  <printOptions/>
  <pageMargins left="0.52" right="0.28" top="1" bottom="1" header="0" footer="0"/>
  <pageSetup fitToHeight="1" fitToWidth="1" horizontalDpi="300" verticalDpi="300" orientation="landscape" paperSize="9" scale="59" r:id="rId1"/>
  <headerFooter alignWithMargins="0">
    <oddFooter>&amp;L&amp;F \ &amp;A&amp;R&amp;P \ &amp;N</oddFooter>
  </headerFooter>
</worksheet>
</file>

<file path=xl/worksheets/sheet14.xml><?xml version="1.0" encoding="utf-8"?>
<worksheet xmlns="http://schemas.openxmlformats.org/spreadsheetml/2006/main" xmlns:r="http://schemas.openxmlformats.org/officeDocument/2006/relationships">
  <sheetPr codeName="Feuil8">
    <pageSetUpPr fitToPage="1"/>
  </sheetPr>
  <dimension ref="A1:L11"/>
  <sheetViews>
    <sheetView zoomScale="75" zoomScaleNormal="75" workbookViewId="0" topLeftCell="A1">
      <selection activeCell="A1" sqref="A1"/>
    </sheetView>
  </sheetViews>
  <sheetFormatPr defaultColWidth="11.421875" defaultRowHeight="12.75"/>
  <cols>
    <col min="1" max="1" width="38.28125" style="250" customWidth="1"/>
    <col min="2" max="2" width="6.00390625" style="250" bestFit="1" customWidth="1"/>
    <col min="3" max="3" width="36.57421875" style="3" customWidth="1"/>
    <col min="4" max="4" width="24.140625" style="3" customWidth="1"/>
    <col min="5" max="5" width="10.140625" style="250" bestFit="1" customWidth="1"/>
    <col min="6" max="6" width="10.28125" style="250" bestFit="1" customWidth="1"/>
    <col min="7" max="7" width="8.00390625" style="250" bestFit="1" customWidth="1"/>
    <col min="8" max="8" width="7.00390625" style="250" bestFit="1" customWidth="1"/>
    <col min="9" max="9" width="7.140625" style="4" bestFit="1" customWidth="1"/>
    <col min="10" max="10" width="8.28125" style="250" bestFit="1" customWidth="1"/>
    <col min="11" max="11" width="11.140625" style="250" bestFit="1" customWidth="1"/>
    <col min="12" max="12" width="41.28125" style="3" customWidth="1"/>
    <col min="13" max="16384" width="11.421875" style="250" customWidth="1"/>
  </cols>
  <sheetData>
    <row r="1" spans="1:4" ht="12.75">
      <c r="A1" s="267" t="s">
        <v>769</v>
      </c>
      <c r="B1" s="4"/>
      <c r="C1" s="6"/>
      <c r="D1" s="6"/>
    </row>
    <row r="2" spans="1:4" ht="15.75">
      <c r="A2" s="268" t="s">
        <v>996</v>
      </c>
      <c r="B2" s="4"/>
      <c r="C2" s="6"/>
      <c r="D2" s="6"/>
    </row>
    <row r="3" spans="2:4" ht="12.75">
      <c r="B3" s="4"/>
      <c r="C3" s="6"/>
      <c r="D3" s="6"/>
    </row>
    <row r="4" spans="1:12" s="2" customFormat="1" ht="25.5">
      <c r="A4" s="11" t="s">
        <v>770</v>
      </c>
      <c r="B4" s="2" t="s">
        <v>771</v>
      </c>
      <c r="C4" s="2" t="s">
        <v>772</v>
      </c>
      <c r="D4" s="2" t="s">
        <v>773</v>
      </c>
      <c r="E4" s="2" t="s">
        <v>774</v>
      </c>
      <c r="F4" s="2" t="s">
        <v>775</v>
      </c>
      <c r="G4" s="2" t="s">
        <v>776</v>
      </c>
      <c r="H4" s="2" t="s">
        <v>777</v>
      </c>
      <c r="I4" s="2" t="s">
        <v>778</v>
      </c>
      <c r="J4" s="2" t="s">
        <v>779</v>
      </c>
      <c r="K4" s="2" t="s">
        <v>780</v>
      </c>
      <c r="L4" s="2" t="s">
        <v>781</v>
      </c>
    </row>
    <row r="5" spans="1:4" s="2" customFormat="1" ht="12.75">
      <c r="A5" s="11"/>
      <c r="C5" s="296"/>
      <c r="D5" s="296"/>
    </row>
    <row r="6" spans="1:10" ht="12.75">
      <c r="A6" s="335" t="s">
        <v>895</v>
      </c>
      <c r="B6" s="14">
        <v>1</v>
      </c>
      <c r="C6" s="29" t="s">
        <v>997</v>
      </c>
      <c r="D6" s="29"/>
      <c r="E6" s="250" t="s">
        <v>784</v>
      </c>
      <c r="G6" s="250" t="s">
        <v>998</v>
      </c>
      <c r="H6" s="250" t="s">
        <v>864</v>
      </c>
      <c r="I6" s="4" t="s">
        <v>865</v>
      </c>
      <c r="J6" s="250" t="s">
        <v>999</v>
      </c>
    </row>
    <row r="7" spans="1:10" ht="12.75">
      <c r="A7" s="334" t="s">
        <v>935</v>
      </c>
      <c r="B7" s="14">
        <v>2</v>
      </c>
      <c r="C7" s="29" t="s">
        <v>936</v>
      </c>
      <c r="D7" s="29" t="s">
        <v>997</v>
      </c>
      <c r="E7" s="250" t="s">
        <v>784</v>
      </c>
      <c r="G7" s="250" t="s">
        <v>998</v>
      </c>
      <c r="H7" s="250" t="s">
        <v>864</v>
      </c>
      <c r="I7" s="4" t="s">
        <v>865</v>
      </c>
      <c r="J7" s="250" t="s">
        <v>999</v>
      </c>
    </row>
    <row r="8" spans="1:10" ht="12.75">
      <c r="A8" s="334" t="s">
        <v>1000</v>
      </c>
      <c r="B8" s="14">
        <v>2</v>
      </c>
      <c r="C8" s="29" t="s">
        <v>1001</v>
      </c>
      <c r="D8" s="29" t="s">
        <v>997</v>
      </c>
      <c r="E8" s="250" t="s">
        <v>784</v>
      </c>
      <c r="G8" s="250" t="s">
        <v>998</v>
      </c>
      <c r="H8" s="250" t="s">
        <v>864</v>
      </c>
      <c r="I8" s="4">
        <v>1</v>
      </c>
      <c r="J8" s="250" t="s">
        <v>999</v>
      </c>
    </row>
    <row r="9" spans="1:10" ht="12.75">
      <c r="A9" s="334" t="s">
        <v>1002</v>
      </c>
      <c r="B9" s="14">
        <v>2</v>
      </c>
      <c r="C9" s="29" t="s">
        <v>1003</v>
      </c>
      <c r="D9" s="29" t="s">
        <v>997</v>
      </c>
      <c r="E9" s="250" t="s">
        <v>784</v>
      </c>
      <c r="G9" s="250" t="s">
        <v>998</v>
      </c>
      <c r="H9" s="250" t="s">
        <v>864</v>
      </c>
      <c r="I9" s="4">
        <v>1</v>
      </c>
      <c r="J9" s="250" t="s">
        <v>999</v>
      </c>
    </row>
    <row r="10" spans="1:10" ht="12.75">
      <c r="A10" s="334" t="s">
        <v>1004</v>
      </c>
      <c r="B10" s="14">
        <v>2</v>
      </c>
      <c r="C10" s="29" t="s">
        <v>1005</v>
      </c>
      <c r="D10" s="29" t="s">
        <v>997</v>
      </c>
      <c r="E10" s="250" t="s">
        <v>784</v>
      </c>
      <c r="G10" s="250" t="s">
        <v>998</v>
      </c>
      <c r="H10" s="250" t="s">
        <v>864</v>
      </c>
      <c r="I10" s="4">
        <v>1</v>
      </c>
      <c r="J10" s="250" t="s">
        <v>999</v>
      </c>
    </row>
    <row r="11" spans="1:12" ht="12.75">
      <c r="A11" s="334" t="s">
        <v>1006</v>
      </c>
      <c r="B11" s="14">
        <v>2</v>
      </c>
      <c r="C11" s="29" t="s">
        <v>1007</v>
      </c>
      <c r="D11" s="29" t="s">
        <v>997</v>
      </c>
      <c r="E11" s="250" t="s">
        <v>784</v>
      </c>
      <c r="G11" s="250" t="s">
        <v>998</v>
      </c>
      <c r="H11" s="250" t="s">
        <v>864</v>
      </c>
      <c r="I11" s="4">
        <v>1</v>
      </c>
      <c r="J11" s="250" t="s">
        <v>999</v>
      </c>
      <c r="L11" s="3" t="s">
        <v>1008</v>
      </c>
    </row>
  </sheetData>
  <hyperlinks>
    <hyperlink ref="A1" location="Matrix!A1" display="Back to Matrix"/>
  </hyperlinks>
  <printOptions/>
  <pageMargins left="0.52" right="0.28" top="1" bottom="1" header="0" footer="0"/>
  <pageSetup fitToHeight="1" fitToWidth="1" horizontalDpi="300" verticalDpi="300" orientation="landscape" paperSize="9" r:id="rId1"/>
  <headerFooter alignWithMargins="0">
    <oddFooter>&amp;L&amp;F \ &amp;A&amp;R&amp;P \ &amp;N</oddFooter>
  </headerFooter>
</worksheet>
</file>

<file path=xl/worksheets/sheet15.xml><?xml version="1.0" encoding="utf-8"?>
<worksheet xmlns="http://schemas.openxmlformats.org/spreadsheetml/2006/main" xmlns:r="http://schemas.openxmlformats.org/officeDocument/2006/relationships">
  <sheetPr codeName="Feuil5">
    <pageSetUpPr fitToPage="1"/>
  </sheetPr>
  <dimension ref="A1:L22"/>
  <sheetViews>
    <sheetView zoomScale="75" zoomScaleNormal="75" workbookViewId="0" topLeftCell="A1">
      <selection activeCell="A1" sqref="A1"/>
    </sheetView>
  </sheetViews>
  <sheetFormatPr defaultColWidth="11.421875" defaultRowHeight="12.75"/>
  <cols>
    <col min="1" max="1" width="60.140625" style="303" customWidth="1"/>
    <col min="2" max="2" width="6.00390625" style="4" bestFit="1" customWidth="1"/>
    <col min="3" max="3" width="16.28125" style="317" customWidth="1"/>
    <col min="4" max="4" width="14.28125" style="317" customWidth="1"/>
    <col min="5" max="5" width="13.00390625" style="250" bestFit="1" customWidth="1"/>
    <col min="6" max="6" width="11.57421875" style="250" bestFit="1" customWidth="1"/>
    <col min="7" max="7" width="8.8515625" style="250" bestFit="1" customWidth="1"/>
    <col min="8" max="8" width="8.28125" style="250" bestFit="1" customWidth="1"/>
    <col min="9" max="9" width="7.7109375" style="250" bestFit="1" customWidth="1"/>
    <col min="10" max="10" width="11.421875" style="250" customWidth="1"/>
    <col min="11" max="11" width="12.8515625" style="250" bestFit="1" customWidth="1"/>
    <col min="12" max="12" width="12.140625" style="250" bestFit="1" customWidth="1"/>
    <col min="13" max="16384" width="11.421875" style="250" customWidth="1"/>
  </cols>
  <sheetData>
    <row r="1" spans="1:10" ht="12.75">
      <c r="A1" s="267" t="s">
        <v>769</v>
      </c>
      <c r="I1" s="4"/>
      <c r="J1" s="4"/>
    </row>
    <row r="2" spans="1:10" ht="31.5">
      <c r="A2" s="297" t="s">
        <v>480</v>
      </c>
      <c r="I2" s="4"/>
      <c r="J2" s="4"/>
    </row>
    <row r="3" spans="1:10" ht="12.75">
      <c r="A3" s="6"/>
      <c r="I3" s="4"/>
      <c r="J3" s="4"/>
    </row>
    <row r="4" spans="1:12" s="2" customFormat="1" ht="25.5">
      <c r="A4" s="11" t="s">
        <v>770</v>
      </c>
      <c r="B4" s="2" t="s">
        <v>771</v>
      </c>
      <c r="C4" s="343" t="s">
        <v>772</v>
      </c>
      <c r="D4" s="343" t="s">
        <v>773</v>
      </c>
      <c r="E4" s="2" t="s">
        <v>774</v>
      </c>
      <c r="F4" s="2" t="s">
        <v>775</v>
      </c>
      <c r="G4" s="2" t="s">
        <v>776</v>
      </c>
      <c r="H4" s="2" t="s">
        <v>777</v>
      </c>
      <c r="I4" s="2" t="s">
        <v>778</v>
      </c>
      <c r="J4" s="2" t="s">
        <v>779</v>
      </c>
      <c r="K4" s="2" t="s">
        <v>780</v>
      </c>
      <c r="L4" s="2" t="s">
        <v>781</v>
      </c>
    </row>
    <row r="5" spans="1:4" s="2" customFormat="1" ht="12.75">
      <c r="A5" s="298"/>
      <c r="C5" s="343"/>
      <c r="D5" s="343"/>
    </row>
    <row r="6" spans="1:10" ht="28.5" customHeight="1">
      <c r="A6" s="332" t="s">
        <v>483</v>
      </c>
      <c r="B6" s="14">
        <v>1</v>
      </c>
      <c r="C6" s="14" t="s">
        <v>150</v>
      </c>
      <c r="D6" s="14"/>
      <c r="E6" s="250" t="s">
        <v>225</v>
      </c>
      <c r="G6" s="2" t="b">
        <v>1</v>
      </c>
      <c r="H6" s="2" t="s">
        <v>785</v>
      </c>
      <c r="I6" s="250" t="s">
        <v>164</v>
      </c>
      <c r="J6" s="2" t="b">
        <v>0</v>
      </c>
    </row>
    <row r="7" spans="1:10" ht="25.5">
      <c r="A7" s="333" t="s">
        <v>481</v>
      </c>
      <c r="B7" s="14">
        <v>2</v>
      </c>
      <c r="C7" s="14" t="s">
        <v>151</v>
      </c>
      <c r="D7" s="14" t="s">
        <v>150</v>
      </c>
      <c r="E7" s="250" t="s">
        <v>848</v>
      </c>
      <c r="G7" s="2" t="b">
        <v>1</v>
      </c>
      <c r="H7" s="2" t="s">
        <v>785</v>
      </c>
      <c r="I7" s="250">
        <v>1</v>
      </c>
      <c r="J7" s="2" t="b">
        <v>0</v>
      </c>
    </row>
    <row r="8" spans="1:10" ht="25.5">
      <c r="A8" s="333" t="s">
        <v>482</v>
      </c>
      <c r="B8" s="14">
        <v>2</v>
      </c>
      <c r="C8" s="14" t="s">
        <v>152</v>
      </c>
      <c r="D8" s="14" t="s">
        <v>150</v>
      </c>
      <c r="E8" s="250" t="s">
        <v>848</v>
      </c>
      <c r="G8" s="2" t="b">
        <v>1</v>
      </c>
      <c r="H8" s="2" t="s">
        <v>785</v>
      </c>
      <c r="I8" s="250">
        <v>-1</v>
      </c>
      <c r="J8" s="2" t="b">
        <v>0</v>
      </c>
    </row>
    <row r="9" spans="1:10" ht="28.5" customHeight="1">
      <c r="A9" s="332" t="s">
        <v>877</v>
      </c>
      <c r="B9" s="14">
        <v>1</v>
      </c>
      <c r="C9" s="14" t="s">
        <v>153</v>
      </c>
      <c r="D9" s="14"/>
      <c r="E9" s="250" t="s">
        <v>848</v>
      </c>
      <c r="G9" s="2" t="b">
        <v>1</v>
      </c>
      <c r="H9" s="2" t="s">
        <v>785</v>
      </c>
      <c r="I9" s="250" t="s">
        <v>164</v>
      </c>
      <c r="J9" s="2" t="b">
        <v>0</v>
      </c>
    </row>
    <row r="10" spans="1:10" ht="25.5">
      <c r="A10" s="333" t="s">
        <v>878</v>
      </c>
      <c r="B10" s="14">
        <v>2</v>
      </c>
      <c r="C10" s="14" t="s">
        <v>154</v>
      </c>
      <c r="D10" s="14" t="s">
        <v>153</v>
      </c>
      <c r="E10" s="250" t="s">
        <v>225</v>
      </c>
      <c r="G10" s="2" t="b">
        <v>1</v>
      </c>
      <c r="H10" s="2" t="s">
        <v>785</v>
      </c>
      <c r="I10" s="250">
        <v>0</v>
      </c>
      <c r="J10" s="2" t="b">
        <v>0</v>
      </c>
    </row>
    <row r="11" spans="1:10" ht="30.75" customHeight="1">
      <c r="A11" s="336" t="s">
        <v>1433</v>
      </c>
      <c r="B11" s="14">
        <v>3</v>
      </c>
      <c r="C11" s="14" t="s">
        <v>155</v>
      </c>
      <c r="D11" s="14" t="s">
        <v>154</v>
      </c>
      <c r="E11" s="250" t="s">
        <v>848</v>
      </c>
      <c r="G11" s="2" t="b">
        <v>1</v>
      </c>
      <c r="H11" s="2" t="s">
        <v>785</v>
      </c>
      <c r="I11" s="250">
        <v>1</v>
      </c>
      <c r="J11" s="2" t="b">
        <v>0</v>
      </c>
    </row>
    <row r="12" spans="1:10" ht="12.75">
      <c r="A12" s="342" t="s">
        <v>1432</v>
      </c>
      <c r="B12" s="14">
        <v>3</v>
      </c>
      <c r="C12" s="14" t="s">
        <v>351</v>
      </c>
      <c r="D12" s="14" t="s">
        <v>154</v>
      </c>
      <c r="E12" s="250" t="s">
        <v>848</v>
      </c>
      <c r="G12" s="2" t="b">
        <v>1</v>
      </c>
      <c r="H12" s="2" t="s">
        <v>785</v>
      </c>
      <c r="I12" s="250">
        <v>1</v>
      </c>
      <c r="J12" s="2" t="b">
        <v>0</v>
      </c>
    </row>
    <row r="13" spans="1:10" ht="12.75">
      <c r="A13" s="342" t="s">
        <v>1434</v>
      </c>
      <c r="B13" s="14">
        <v>3</v>
      </c>
      <c r="C13" s="14" t="s">
        <v>352</v>
      </c>
      <c r="D13" s="14" t="s">
        <v>154</v>
      </c>
      <c r="E13" s="250" t="s">
        <v>848</v>
      </c>
      <c r="G13" s="2" t="b">
        <v>1</v>
      </c>
      <c r="H13" s="2" t="s">
        <v>785</v>
      </c>
      <c r="I13" s="250">
        <v>1</v>
      </c>
      <c r="J13" s="2" t="b">
        <v>0</v>
      </c>
    </row>
    <row r="14" spans="1:10" ht="12.75">
      <c r="A14" s="342" t="s">
        <v>1435</v>
      </c>
      <c r="B14" s="14">
        <v>3</v>
      </c>
      <c r="C14" s="14" t="s">
        <v>353</v>
      </c>
      <c r="D14" s="14" t="s">
        <v>154</v>
      </c>
      <c r="E14" s="250" t="s">
        <v>848</v>
      </c>
      <c r="G14" s="2" t="b">
        <v>1</v>
      </c>
      <c r="H14" s="2" t="s">
        <v>785</v>
      </c>
      <c r="I14" s="250">
        <v>1</v>
      </c>
      <c r="J14" s="2" t="b">
        <v>0</v>
      </c>
    </row>
    <row r="15" spans="1:10" ht="12.75">
      <c r="A15" s="332" t="s">
        <v>1071</v>
      </c>
      <c r="B15" s="14">
        <v>1</v>
      </c>
      <c r="C15" s="14" t="s">
        <v>839</v>
      </c>
      <c r="D15" s="14"/>
      <c r="E15" s="250" t="s">
        <v>848</v>
      </c>
      <c r="G15" s="2" t="b">
        <v>1</v>
      </c>
      <c r="H15" s="2" t="s">
        <v>785</v>
      </c>
      <c r="I15" s="250" t="s">
        <v>164</v>
      </c>
      <c r="J15" s="2" t="b">
        <v>0</v>
      </c>
    </row>
    <row r="16" spans="1:10" ht="12.75">
      <c r="A16" s="332" t="s">
        <v>1009</v>
      </c>
      <c r="B16" s="14">
        <v>1</v>
      </c>
      <c r="C16" s="14" t="s">
        <v>1010</v>
      </c>
      <c r="D16" s="14"/>
      <c r="E16" s="250" t="s">
        <v>848</v>
      </c>
      <c r="G16" s="2" t="b">
        <v>1</v>
      </c>
      <c r="H16" s="2" t="s">
        <v>785</v>
      </c>
      <c r="I16" s="250" t="s">
        <v>164</v>
      </c>
      <c r="J16" s="2" t="b">
        <v>0</v>
      </c>
    </row>
    <row r="17" spans="1:10" ht="12.75">
      <c r="A17" s="332" t="s">
        <v>1011</v>
      </c>
      <c r="B17" s="14">
        <v>1</v>
      </c>
      <c r="C17" s="14" t="s">
        <v>1012</v>
      </c>
      <c r="D17" s="14"/>
      <c r="E17" s="250" t="s">
        <v>848</v>
      </c>
      <c r="G17" s="2" t="b">
        <v>1</v>
      </c>
      <c r="H17" s="2" t="s">
        <v>785</v>
      </c>
      <c r="I17" s="250" t="s">
        <v>164</v>
      </c>
      <c r="J17" s="2" t="b">
        <v>0</v>
      </c>
    </row>
    <row r="18" spans="1:10" ht="12.75">
      <c r="A18" s="332" t="s">
        <v>1013</v>
      </c>
      <c r="B18" s="14">
        <v>1</v>
      </c>
      <c r="C18" s="14" t="s">
        <v>1014</v>
      </c>
      <c r="D18" s="14"/>
      <c r="E18" s="250" t="s">
        <v>848</v>
      </c>
      <c r="G18" s="2" t="b">
        <v>1</v>
      </c>
      <c r="H18" s="2" t="s">
        <v>785</v>
      </c>
      <c r="I18" s="250" t="s">
        <v>164</v>
      </c>
      <c r="J18" s="2" t="b">
        <v>0</v>
      </c>
    </row>
    <row r="19" spans="1:10" ht="12.75">
      <c r="A19" s="332" t="s">
        <v>1015</v>
      </c>
      <c r="B19" s="14">
        <v>1</v>
      </c>
      <c r="C19" s="14" t="s">
        <v>1016</v>
      </c>
      <c r="D19" s="14"/>
      <c r="E19" s="250" t="s">
        <v>1017</v>
      </c>
      <c r="G19" s="2" t="b">
        <v>1</v>
      </c>
      <c r="H19" s="2" t="s">
        <v>785</v>
      </c>
      <c r="I19" s="250" t="s">
        <v>164</v>
      </c>
      <c r="J19" s="2" t="b">
        <v>0</v>
      </c>
    </row>
    <row r="20" spans="1:2" s="301" customFormat="1" ht="12.75">
      <c r="A20" s="299"/>
      <c r="B20" s="300"/>
    </row>
    <row r="21" ht="12.75">
      <c r="A21" s="302"/>
    </row>
    <row r="22" ht="12.75">
      <c r="A22" s="302"/>
    </row>
  </sheetData>
  <hyperlinks>
    <hyperlink ref="A1" location="Matrix!A1" display="Back to Matrix"/>
  </hyperlinks>
  <printOptions/>
  <pageMargins left="0.52" right="0.28" top="1" bottom="1" header="0" footer="0"/>
  <pageSetup fitToHeight="1" fitToWidth="1" horizontalDpi="300" verticalDpi="300" orientation="landscape" paperSize="9" scale="64" r:id="rId1"/>
  <headerFooter alignWithMargins="0">
    <oddFooter>&amp;L&amp;F \ &amp;A&amp;R&amp;P \ &amp;N</oddFooter>
  </headerFooter>
</worksheet>
</file>

<file path=xl/worksheets/sheet16.xml><?xml version="1.0" encoding="utf-8"?>
<worksheet xmlns="http://schemas.openxmlformats.org/spreadsheetml/2006/main" xmlns:r="http://schemas.openxmlformats.org/officeDocument/2006/relationships">
  <sheetPr codeName="Feuil1">
    <pageSetUpPr fitToPage="1"/>
  </sheetPr>
  <dimension ref="A1:L40"/>
  <sheetViews>
    <sheetView zoomScale="75" zoomScaleNormal="75" workbookViewId="0" topLeftCell="A1">
      <selection activeCell="A1" sqref="A1"/>
    </sheetView>
  </sheetViews>
  <sheetFormatPr defaultColWidth="11.421875" defaultRowHeight="12.75"/>
  <cols>
    <col min="1" max="1" width="74.57421875" style="6" customWidth="1"/>
    <col min="2" max="2" width="7.140625" style="4" customWidth="1"/>
    <col min="3" max="3" width="16.57421875" style="317" customWidth="1"/>
    <col min="4" max="4" width="17.57421875" style="317" customWidth="1"/>
    <col min="5" max="5" width="10.00390625" style="250" customWidth="1"/>
    <col min="6" max="6" width="4.57421875" style="250" hidden="1" customWidth="1"/>
    <col min="7" max="7" width="8.8515625" style="250" bestFit="1" customWidth="1"/>
    <col min="8" max="8" width="8.140625" style="250" bestFit="1" customWidth="1"/>
    <col min="9" max="9" width="7.140625" style="4" bestFit="1" customWidth="1"/>
    <col min="10" max="10" width="9.7109375" style="4" customWidth="1"/>
    <col min="11" max="11" width="4.140625" style="250" hidden="1" customWidth="1"/>
    <col min="12" max="12" width="58.140625" style="250" customWidth="1"/>
    <col min="13" max="16384" width="11.421875" style="250" customWidth="1"/>
  </cols>
  <sheetData>
    <row r="1" ht="12.75">
      <c r="A1" s="267" t="s">
        <v>769</v>
      </c>
    </row>
    <row r="2" ht="31.5">
      <c r="A2" s="297" t="s">
        <v>881</v>
      </c>
    </row>
    <row r="4" spans="1:12" s="2" customFormat="1" ht="51">
      <c r="A4" s="11" t="s">
        <v>770</v>
      </c>
      <c r="B4" s="2" t="s">
        <v>771</v>
      </c>
      <c r="C4" s="343" t="s">
        <v>772</v>
      </c>
      <c r="D4" s="343" t="s">
        <v>773</v>
      </c>
      <c r="E4" s="2" t="s">
        <v>774</v>
      </c>
      <c r="F4" s="2" t="s">
        <v>775</v>
      </c>
      <c r="G4" s="2" t="s">
        <v>776</v>
      </c>
      <c r="H4" s="2" t="s">
        <v>777</v>
      </c>
      <c r="I4" s="2" t="s">
        <v>778</v>
      </c>
      <c r="J4" s="2" t="s">
        <v>779</v>
      </c>
      <c r="K4" s="2" t="s">
        <v>780</v>
      </c>
      <c r="L4" s="2" t="s">
        <v>781</v>
      </c>
    </row>
    <row r="5" spans="1:4" s="2" customFormat="1" ht="12.75">
      <c r="A5" s="293"/>
      <c r="C5" s="343"/>
      <c r="D5" s="343"/>
    </row>
    <row r="6" spans="1:12" s="2" customFormat="1" ht="12.75">
      <c r="A6" s="348" t="s">
        <v>1071</v>
      </c>
      <c r="B6" s="28">
        <v>1</v>
      </c>
      <c r="C6" s="422" t="s">
        <v>839</v>
      </c>
      <c r="D6" s="422"/>
      <c r="E6" s="423" t="s">
        <v>225</v>
      </c>
      <c r="F6" s="423"/>
      <c r="G6" s="424" t="b">
        <v>1</v>
      </c>
      <c r="H6" s="424" t="s">
        <v>785</v>
      </c>
      <c r="I6" s="46" t="s">
        <v>164</v>
      </c>
      <c r="J6" s="424" t="b">
        <v>0</v>
      </c>
      <c r="L6" s="306" t="s">
        <v>1370</v>
      </c>
    </row>
    <row r="7" spans="1:12" ht="12.75">
      <c r="A7" s="334" t="s">
        <v>877</v>
      </c>
      <c r="B7" s="14">
        <v>2</v>
      </c>
      <c r="C7" s="14" t="s">
        <v>390</v>
      </c>
      <c r="D7" s="14" t="s">
        <v>839</v>
      </c>
      <c r="E7" s="250" t="s">
        <v>225</v>
      </c>
      <c r="G7" s="304" t="b">
        <v>1</v>
      </c>
      <c r="H7" s="304" t="s">
        <v>785</v>
      </c>
      <c r="I7" s="4" t="s">
        <v>164</v>
      </c>
      <c r="J7" s="305" t="b">
        <v>0</v>
      </c>
      <c r="L7" s="3" t="s">
        <v>1371</v>
      </c>
    </row>
    <row r="8" spans="1:12" ht="38.25">
      <c r="A8" s="336" t="s">
        <v>389</v>
      </c>
      <c r="B8" s="14">
        <v>3</v>
      </c>
      <c r="C8" s="14" t="s">
        <v>1404</v>
      </c>
      <c r="D8" s="14" t="s">
        <v>390</v>
      </c>
      <c r="E8" s="250" t="s">
        <v>225</v>
      </c>
      <c r="G8" s="304" t="b">
        <v>1</v>
      </c>
      <c r="H8" s="304" t="s">
        <v>785</v>
      </c>
      <c r="I8" s="4">
        <v>1</v>
      </c>
      <c r="J8" s="305" t="b">
        <v>0</v>
      </c>
      <c r="L8" s="306" t="s">
        <v>811</v>
      </c>
    </row>
    <row r="9" spans="1:12" ht="12.75">
      <c r="A9" s="337" t="s">
        <v>148</v>
      </c>
      <c r="B9" s="14">
        <v>4</v>
      </c>
      <c r="C9" s="14" t="s">
        <v>359</v>
      </c>
      <c r="D9" s="14" t="s">
        <v>1404</v>
      </c>
      <c r="E9" s="250" t="s">
        <v>225</v>
      </c>
      <c r="G9" s="304" t="b">
        <v>1</v>
      </c>
      <c r="H9" s="304" t="s">
        <v>785</v>
      </c>
      <c r="I9" s="4">
        <v>1</v>
      </c>
      <c r="J9" s="305" t="b">
        <v>0</v>
      </c>
      <c r="L9" s="307"/>
    </row>
    <row r="10" spans="1:10" ht="12.75">
      <c r="A10" s="338" t="s">
        <v>398</v>
      </c>
      <c r="B10" s="14">
        <v>5</v>
      </c>
      <c r="C10" s="14" t="s">
        <v>399</v>
      </c>
      <c r="D10" s="14" t="s">
        <v>359</v>
      </c>
      <c r="E10" s="250" t="s">
        <v>225</v>
      </c>
      <c r="G10" s="304" t="b">
        <v>1</v>
      </c>
      <c r="H10" s="304" t="s">
        <v>785</v>
      </c>
      <c r="I10" s="4">
        <v>1</v>
      </c>
      <c r="J10" s="305" t="b">
        <v>0</v>
      </c>
    </row>
    <row r="11" spans="1:11" s="304" customFormat="1" ht="25.5">
      <c r="A11" s="339" t="s">
        <v>481</v>
      </c>
      <c r="B11" s="308">
        <v>6</v>
      </c>
      <c r="C11" s="309" t="s">
        <v>400</v>
      </c>
      <c r="D11" s="47" t="s">
        <v>399</v>
      </c>
      <c r="E11" s="298" t="s">
        <v>848</v>
      </c>
      <c r="G11" s="304" t="b">
        <v>1</v>
      </c>
      <c r="H11" s="304" t="s">
        <v>785</v>
      </c>
      <c r="I11" s="305">
        <v>1</v>
      </c>
      <c r="J11" s="305" t="b">
        <v>0</v>
      </c>
      <c r="K11" s="298"/>
    </row>
    <row r="12" spans="1:10" ht="25.5">
      <c r="A12" s="404" t="s">
        <v>482</v>
      </c>
      <c r="B12" s="14">
        <v>6</v>
      </c>
      <c r="C12" s="14" t="s">
        <v>401</v>
      </c>
      <c r="D12" s="14" t="s">
        <v>399</v>
      </c>
      <c r="E12" s="250" t="s">
        <v>848</v>
      </c>
      <c r="G12" s="304" t="b">
        <v>1</v>
      </c>
      <c r="H12" s="304" t="s">
        <v>785</v>
      </c>
      <c r="I12" s="4">
        <v>-1</v>
      </c>
      <c r="J12" s="305" t="b">
        <v>0</v>
      </c>
    </row>
    <row r="13" spans="1:12" ht="12.75">
      <c r="A13" s="338" t="s">
        <v>812</v>
      </c>
      <c r="B13" s="14">
        <v>5</v>
      </c>
      <c r="C13" s="14" t="s">
        <v>360</v>
      </c>
      <c r="D13" s="14" t="s">
        <v>359</v>
      </c>
      <c r="E13" s="250" t="s">
        <v>848</v>
      </c>
      <c r="G13" s="304" t="b">
        <v>1</v>
      </c>
      <c r="H13" s="304" t="s">
        <v>785</v>
      </c>
      <c r="I13" s="4">
        <v>-1</v>
      </c>
      <c r="J13" s="305" t="b">
        <v>0</v>
      </c>
      <c r="L13" s="307"/>
    </row>
    <row r="14" spans="1:12" s="317" customFormat="1" ht="51">
      <c r="A14" s="337" t="s">
        <v>149</v>
      </c>
      <c r="B14" s="14">
        <v>4</v>
      </c>
      <c r="C14" s="14" t="s">
        <v>361</v>
      </c>
      <c r="D14" s="14" t="s">
        <v>1404</v>
      </c>
      <c r="E14" s="317" t="s">
        <v>225</v>
      </c>
      <c r="G14" s="304" t="b">
        <v>1</v>
      </c>
      <c r="H14" s="304" t="s">
        <v>785</v>
      </c>
      <c r="I14" s="4">
        <v>1</v>
      </c>
      <c r="J14" s="305" t="b">
        <v>0</v>
      </c>
      <c r="L14" s="346" t="s">
        <v>664</v>
      </c>
    </row>
    <row r="15" spans="1:11" s="304" customFormat="1" ht="12.75">
      <c r="A15" s="341" t="s">
        <v>1195</v>
      </c>
      <c r="B15" s="309">
        <v>5</v>
      </c>
      <c r="C15" s="309" t="s">
        <v>362</v>
      </c>
      <c r="D15" s="309" t="s">
        <v>361</v>
      </c>
      <c r="E15" s="299" t="s">
        <v>225</v>
      </c>
      <c r="G15" s="304" t="b">
        <v>1</v>
      </c>
      <c r="H15" s="304" t="s">
        <v>785</v>
      </c>
      <c r="I15" s="305">
        <v>-1</v>
      </c>
      <c r="J15" s="305" t="b">
        <v>0</v>
      </c>
      <c r="K15" s="299"/>
    </row>
    <row r="16" spans="1:11" s="304" customFormat="1" ht="12.75">
      <c r="A16" s="339" t="s">
        <v>354</v>
      </c>
      <c r="B16" s="309">
        <v>6</v>
      </c>
      <c r="C16" s="309" t="s">
        <v>363</v>
      </c>
      <c r="D16" s="309" t="s">
        <v>362</v>
      </c>
      <c r="E16" s="299" t="s">
        <v>848</v>
      </c>
      <c r="G16" s="304" t="b">
        <v>1</v>
      </c>
      <c r="H16" s="304" t="s">
        <v>785</v>
      </c>
      <c r="I16" s="305">
        <v>1</v>
      </c>
      <c r="J16" s="305" t="b">
        <v>0</v>
      </c>
      <c r="K16" s="299"/>
    </row>
    <row r="17" spans="1:11" s="304" customFormat="1" ht="12.75">
      <c r="A17" s="339" t="s">
        <v>357</v>
      </c>
      <c r="B17" s="309">
        <v>6</v>
      </c>
      <c r="C17" s="309" t="s">
        <v>364</v>
      </c>
      <c r="D17" s="309" t="s">
        <v>362</v>
      </c>
      <c r="E17" s="299" t="s">
        <v>225</v>
      </c>
      <c r="G17" s="304" t="b">
        <v>1</v>
      </c>
      <c r="H17" s="304" t="s">
        <v>785</v>
      </c>
      <c r="I17" s="305">
        <v>1</v>
      </c>
      <c r="J17" s="305" t="b">
        <v>0</v>
      </c>
      <c r="K17" s="299"/>
    </row>
    <row r="18" spans="1:11" s="304" customFormat="1" ht="12.75">
      <c r="A18" s="405" t="s">
        <v>355</v>
      </c>
      <c r="B18" s="309">
        <v>7</v>
      </c>
      <c r="C18" s="309" t="s">
        <v>365</v>
      </c>
      <c r="D18" s="309" t="s">
        <v>364</v>
      </c>
      <c r="E18" s="299" t="s">
        <v>848</v>
      </c>
      <c r="G18" s="304" t="b">
        <v>1</v>
      </c>
      <c r="H18" s="304" t="s">
        <v>785</v>
      </c>
      <c r="I18" s="305">
        <v>1</v>
      </c>
      <c r="J18" s="305" t="b">
        <v>0</v>
      </c>
      <c r="K18" s="299"/>
    </row>
    <row r="19" spans="1:11" s="304" customFormat="1" ht="12.75">
      <c r="A19" s="405" t="s">
        <v>815</v>
      </c>
      <c r="B19" s="309">
        <v>7</v>
      </c>
      <c r="C19" s="309" t="s">
        <v>366</v>
      </c>
      <c r="D19" s="309" t="s">
        <v>364</v>
      </c>
      <c r="E19" s="299" t="s">
        <v>848</v>
      </c>
      <c r="G19" s="304" t="b">
        <v>1</v>
      </c>
      <c r="H19" s="304" t="s">
        <v>785</v>
      </c>
      <c r="I19" s="305">
        <v>1</v>
      </c>
      <c r="J19" s="305" t="b">
        <v>0</v>
      </c>
      <c r="K19" s="299"/>
    </row>
    <row r="20" spans="1:11" s="304" customFormat="1" ht="12.75">
      <c r="A20" s="341" t="s">
        <v>220</v>
      </c>
      <c r="B20" s="308">
        <v>5</v>
      </c>
      <c r="C20" s="309" t="s">
        <v>367</v>
      </c>
      <c r="D20" s="309" t="s">
        <v>361</v>
      </c>
      <c r="E20" s="299" t="s">
        <v>225</v>
      </c>
      <c r="G20" s="304" t="b">
        <v>1</v>
      </c>
      <c r="H20" s="304" t="s">
        <v>785</v>
      </c>
      <c r="I20" s="305">
        <v>1</v>
      </c>
      <c r="J20" s="305" t="b">
        <v>0</v>
      </c>
      <c r="K20" s="298"/>
    </row>
    <row r="21" spans="1:11" s="304" customFormat="1" ht="12.75">
      <c r="A21" s="339" t="s">
        <v>354</v>
      </c>
      <c r="B21" s="309">
        <v>6</v>
      </c>
      <c r="C21" s="309" t="s">
        <v>368</v>
      </c>
      <c r="D21" s="309" t="s">
        <v>367</v>
      </c>
      <c r="E21" s="299" t="s">
        <v>848</v>
      </c>
      <c r="G21" s="304" t="b">
        <v>1</v>
      </c>
      <c r="H21" s="304" t="s">
        <v>785</v>
      </c>
      <c r="I21" s="305">
        <v>1</v>
      </c>
      <c r="J21" s="305" t="b">
        <v>0</v>
      </c>
      <c r="K21" s="299"/>
    </row>
    <row r="22" spans="1:11" s="304" customFormat="1" ht="12.75">
      <c r="A22" s="339" t="s">
        <v>356</v>
      </c>
      <c r="B22" s="309">
        <v>6</v>
      </c>
      <c r="C22" s="309" t="s">
        <v>369</v>
      </c>
      <c r="D22" s="309" t="s">
        <v>367</v>
      </c>
      <c r="E22" s="299" t="s">
        <v>225</v>
      </c>
      <c r="G22" s="304" t="b">
        <v>1</v>
      </c>
      <c r="H22" s="304" t="s">
        <v>785</v>
      </c>
      <c r="I22" s="305">
        <v>1</v>
      </c>
      <c r="J22" s="305" t="b">
        <v>0</v>
      </c>
      <c r="K22" s="299"/>
    </row>
    <row r="23" spans="1:11" s="304" customFormat="1" ht="12.75">
      <c r="A23" s="405" t="s">
        <v>358</v>
      </c>
      <c r="B23" s="309">
        <v>7</v>
      </c>
      <c r="C23" s="309" t="s">
        <v>370</v>
      </c>
      <c r="D23" s="309" t="s">
        <v>369</v>
      </c>
      <c r="E23" s="299" t="s">
        <v>848</v>
      </c>
      <c r="G23" s="304" t="b">
        <v>1</v>
      </c>
      <c r="H23" s="304" t="s">
        <v>785</v>
      </c>
      <c r="I23" s="305">
        <v>1</v>
      </c>
      <c r="J23" s="305" t="b">
        <v>0</v>
      </c>
      <c r="K23" s="299"/>
    </row>
    <row r="24" spans="1:11" s="304" customFormat="1" ht="12.75">
      <c r="A24" s="405" t="s">
        <v>817</v>
      </c>
      <c r="B24" s="309">
        <v>7</v>
      </c>
      <c r="C24" s="309" t="s">
        <v>371</v>
      </c>
      <c r="D24" s="309" t="s">
        <v>369</v>
      </c>
      <c r="E24" s="299" t="s">
        <v>848</v>
      </c>
      <c r="G24" s="304" t="b">
        <v>1</v>
      </c>
      <c r="H24" s="304" t="s">
        <v>785</v>
      </c>
      <c r="I24" s="305">
        <v>1</v>
      </c>
      <c r="J24" s="305" t="b">
        <v>0</v>
      </c>
      <c r="K24" s="299"/>
    </row>
    <row r="25" spans="1:11" s="304" customFormat="1" ht="12.75">
      <c r="A25" s="342" t="s">
        <v>952</v>
      </c>
      <c r="B25" s="309">
        <v>3</v>
      </c>
      <c r="C25" s="309" t="s">
        <v>140</v>
      </c>
      <c r="D25" s="309" t="s">
        <v>390</v>
      </c>
      <c r="E25" s="299" t="s">
        <v>225</v>
      </c>
      <c r="G25" s="304" t="b">
        <v>1</v>
      </c>
      <c r="H25" s="304" t="s">
        <v>785</v>
      </c>
      <c r="I25" s="305">
        <v>1</v>
      </c>
      <c r="J25" s="305" t="b">
        <v>0</v>
      </c>
      <c r="K25" s="299"/>
    </row>
    <row r="26" spans="1:10" ht="12.75">
      <c r="A26" s="337" t="s">
        <v>953</v>
      </c>
      <c r="B26" s="14">
        <v>4</v>
      </c>
      <c r="C26" s="14" t="s">
        <v>141</v>
      </c>
      <c r="D26" s="14" t="s">
        <v>140</v>
      </c>
      <c r="E26" s="250" t="s">
        <v>848</v>
      </c>
      <c r="G26" s="304" t="b">
        <v>1</v>
      </c>
      <c r="H26" s="304" t="s">
        <v>785</v>
      </c>
      <c r="I26" s="4">
        <v>-1</v>
      </c>
      <c r="J26" s="305" t="b">
        <v>0</v>
      </c>
    </row>
    <row r="27" spans="1:11" s="304" customFormat="1" ht="12.75">
      <c r="A27" s="340" t="s">
        <v>1442</v>
      </c>
      <c r="B27" s="309">
        <v>4</v>
      </c>
      <c r="C27" s="309" t="s">
        <v>142</v>
      </c>
      <c r="D27" s="309" t="s">
        <v>140</v>
      </c>
      <c r="E27" s="299" t="s">
        <v>225</v>
      </c>
      <c r="G27" s="304" t="b">
        <v>1</v>
      </c>
      <c r="H27" s="304" t="s">
        <v>785</v>
      </c>
      <c r="I27" s="305">
        <v>1</v>
      </c>
      <c r="J27" s="305" t="b">
        <v>0</v>
      </c>
      <c r="K27" s="299"/>
    </row>
    <row r="28" spans="1:11" s="304" customFormat="1" ht="12.75">
      <c r="A28" s="341" t="s">
        <v>818</v>
      </c>
      <c r="B28" s="309">
        <v>5</v>
      </c>
      <c r="C28" s="309" t="s">
        <v>143</v>
      </c>
      <c r="D28" s="309" t="s">
        <v>142</v>
      </c>
      <c r="E28" s="299" t="s">
        <v>848</v>
      </c>
      <c r="G28" s="304" t="b">
        <v>1</v>
      </c>
      <c r="H28" s="304" t="s">
        <v>785</v>
      </c>
      <c r="I28" s="305">
        <v>1</v>
      </c>
      <c r="J28" s="305" t="b">
        <v>0</v>
      </c>
      <c r="K28" s="299"/>
    </row>
    <row r="29" spans="1:11" s="304" customFormat="1" ht="12.75">
      <c r="A29" s="341" t="s">
        <v>951</v>
      </c>
      <c r="B29" s="309">
        <v>5</v>
      </c>
      <c r="C29" s="309" t="s">
        <v>144</v>
      </c>
      <c r="D29" s="309" t="s">
        <v>142</v>
      </c>
      <c r="E29" s="299" t="s">
        <v>225</v>
      </c>
      <c r="G29" s="304" t="b">
        <v>1</v>
      </c>
      <c r="H29" s="304" t="s">
        <v>785</v>
      </c>
      <c r="I29" s="305">
        <v>-1</v>
      </c>
      <c r="J29" s="305" t="b">
        <v>0</v>
      </c>
      <c r="K29" s="299"/>
    </row>
    <row r="30" spans="1:11" s="304" customFormat="1" ht="12.75">
      <c r="A30" s="339" t="s">
        <v>949</v>
      </c>
      <c r="B30" s="309">
        <v>6</v>
      </c>
      <c r="C30" s="309" t="s">
        <v>145</v>
      </c>
      <c r="D30" s="309" t="s">
        <v>144</v>
      </c>
      <c r="E30" s="299" t="s">
        <v>848</v>
      </c>
      <c r="G30" s="304" t="b">
        <v>1</v>
      </c>
      <c r="H30" s="304" t="s">
        <v>785</v>
      </c>
      <c r="I30" s="305">
        <v>1</v>
      </c>
      <c r="J30" s="305" t="b">
        <v>0</v>
      </c>
      <c r="K30" s="299"/>
    </row>
    <row r="31" spans="1:11" s="304" customFormat="1" ht="12.75">
      <c r="A31" s="339" t="s">
        <v>950</v>
      </c>
      <c r="B31" s="309">
        <v>6</v>
      </c>
      <c r="C31" s="309" t="s">
        <v>146</v>
      </c>
      <c r="D31" s="309" t="s">
        <v>144</v>
      </c>
      <c r="E31" s="299" t="s">
        <v>848</v>
      </c>
      <c r="G31" s="304" t="b">
        <v>1</v>
      </c>
      <c r="H31" s="304" t="s">
        <v>785</v>
      </c>
      <c r="I31" s="305">
        <v>1</v>
      </c>
      <c r="J31" s="305" t="b">
        <v>0</v>
      </c>
      <c r="K31" s="299"/>
    </row>
    <row r="32" spans="1:11" s="304" customFormat="1" ht="12.75">
      <c r="A32" s="339" t="s">
        <v>948</v>
      </c>
      <c r="B32" s="309">
        <v>6</v>
      </c>
      <c r="C32" s="309" t="s">
        <v>147</v>
      </c>
      <c r="D32" s="309" t="s">
        <v>144</v>
      </c>
      <c r="E32" s="299" t="s">
        <v>848</v>
      </c>
      <c r="G32" s="304" t="b">
        <v>1</v>
      </c>
      <c r="H32" s="304" t="s">
        <v>785</v>
      </c>
      <c r="I32" s="305">
        <v>1</v>
      </c>
      <c r="J32" s="305" t="b">
        <v>0</v>
      </c>
      <c r="K32" s="299"/>
    </row>
    <row r="33" spans="1:12" s="304" customFormat="1" ht="38.25">
      <c r="A33" s="332" t="s">
        <v>372</v>
      </c>
      <c r="B33" s="309">
        <v>1</v>
      </c>
      <c r="C33" s="309" t="s">
        <v>391</v>
      </c>
      <c r="D33" s="20"/>
      <c r="E33" s="299" t="s">
        <v>225</v>
      </c>
      <c r="G33" s="304" t="b">
        <v>1</v>
      </c>
      <c r="H33" s="304" t="s">
        <v>785</v>
      </c>
      <c r="I33" s="305" t="s">
        <v>164</v>
      </c>
      <c r="J33" s="305" t="b">
        <v>0</v>
      </c>
      <c r="L33" s="298" t="s">
        <v>819</v>
      </c>
    </row>
    <row r="34" spans="1:10" s="304" customFormat="1" ht="12.75">
      <c r="A34" s="333" t="s">
        <v>373</v>
      </c>
      <c r="B34" s="309">
        <v>2</v>
      </c>
      <c r="C34" s="309" t="s">
        <v>392</v>
      </c>
      <c r="D34" s="20" t="s">
        <v>391</v>
      </c>
      <c r="E34" s="299" t="s">
        <v>225</v>
      </c>
      <c r="G34" s="304" t="b">
        <v>1</v>
      </c>
      <c r="H34" s="304" t="s">
        <v>785</v>
      </c>
      <c r="I34" s="305">
        <v>1</v>
      </c>
      <c r="J34" s="305" t="b">
        <v>0</v>
      </c>
    </row>
    <row r="35" spans="1:12" s="304" customFormat="1" ht="12.75">
      <c r="A35" s="342" t="s">
        <v>1000</v>
      </c>
      <c r="B35" s="309">
        <v>3</v>
      </c>
      <c r="C35" s="309" t="s">
        <v>393</v>
      </c>
      <c r="D35" s="20" t="s">
        <v>392</v>
      </c>
      <c r="E35" s="299" t="s">
        <v>848</v>
      </c>
      <c r="G35" s="304" t="b">
        <v>1</v>
      </c>
      <c r="H35" s="304" t="s">
        <v>785</v>
      </c>
      <c r="I35" s="305">
        <v>1</v>
      </c>
      <c r="J35" s="305" t="b">
        <v>0</v>
      </c>
      <c r="L35" s="310"/>
    </row>
    <row r="36" spans="1:12" s="304" customFormat="1" ht="12.75">
      <c r="A36" s="342" t="s">
        <v>1002</v>
      </c>
      <c r="B36" s="308">
        <v>3</v>
      </c>
      <c r="C36" s="309" t="s">
        <v>394</v>
      </c>
      <c r="D36" s="309" t="s">
        <v>392</v>
      </c>
      <c r="E36" s="299" t="s">
        <v>848</v>
      </c>
      <c r="G36" s="304" t="b">
        <v>1</v>
      </c>
      <c r="H36" s="304" t="s">
        <v>785</v>
      </c>
      <c r="I36" s="305">
        <v>1</v>
      </c>
      <c r="J36" s="305" t="b">
        <v>0</v>
      </c>
      <c r="K36" s="299"/>
      <c r="L36" s="310"/>
    </row>
    <row r="37" spans="1:12" s="304" customFormat="1" ht="12.75">
      <c r="A37" s="333" t="s">
        <v>1177</v>
      </c>
      <c r="B37" s="308">
        <v>2</v>
      </c>
      <c r="C37" s="309" t="s">
        <v>395</v>
      </c>
      <c r="D37" s="309" t="s">
        <v>391</v>
      </c>
      <c r="E37" s="299" t="s">
        <v>225</v>
      </c>
      <c r="G37" s="304" t="b">
        <v>1</v>
      </c>
      <c r="H37" s="304" t="s">
        <v>785</v>
      </c>
      <c r="I37" s="305">
        <v>1</v>
      </c>
      <c r="J37" s="305" t="b">
        <v>0</v>
      </c>
      <c r="K37" s="299"/>
      <c r="L37" s="310"/>
    </row>
    <row r="38" spans="1:12" s="304" customFormat="1" ht="12.75">
      <c r="A38" s="342" t="s">
        <v>820</v>
      </c>
      <c r="B38" s="308">
        <v>3</v>
      </c>
      <c r="C38" s="309" t="s">
        <v>396</v>
      </c>
      <c r="D38" s="309" t="s">
        <v>395</v>
      </c>
      <c r="E38" s="299" t="s">
        <v>848</v>
      </c>
      <c r="G38" s="304" t="b">
        <v>1</v>
      </c>
      <c r="H38" s="304" t="s">
        <v>785</v>
      </c>
      <c r="I38" s="305">
        <v>1</v>
      </c>
      <c r="J38" s="305" t="b">
        <v>0</v>
      </c>
      <c r="K38" s="299"/>
      <c r="L38" s="310"/>
    </row>
    <row r="39" spans="1:12" s="304" customFormat="1" ht="12.75">
      <c r="A39" s="342" t="s">
        <v>1179</v>
      </c>
      <c r="B39" s="308">
        <v>3</v>
      </c>
      <c r="C39" s="309" t="s">
        <v>397</v>
      </c>
      <c r="D39" s="309" t="s">
        <v>395</v>
      </c>
      <c r="E39" s="299" t="s">
        <v>848</v>
      </c>
      <c r="G39" s="304" t="b">
        <v>1</v>
      </c>
      <c r="H39" s="304" t="s">
        <v>785</v>
      </c>
      <c r="I39" s="305">
        <v>1</v>
      </c>
      <c r="J39" s="305" t="b">
        <v>0</v>
      </c>
      <c r="K39" s="299"/>
      <c r="L39" s="310"/>
    </row>
    <row r="40" spans="2:11" ht="12.75">
      <c r="B40" s="8"/>
      <c r="C40" s="46"/>
      <c r="D40" s="46"/>
      <c r="E40" s="251"/>
      <c r="K40" s="251"/>
    </row>
  </sheetData>
  <hyperlinks>
    <hyperlink ref="A1" location="Matrix!A1" display="Back to Matrix"/>
  </hyperlinks>
  <printOptions/>
  <pageMargins left="0.52" right="0.28" top="0.38" bottom="0.55" header="0" footer="0"/>
  <pageSetup fitToHeight="1" fitToWidth="1" horizontalDpi="300" verticalDpi="300" orientation="landscape" paperSize="9" scale="44" r:id="rId1"/>
  <headerFooter alignWithMargins="0">
    <oddFooter>&amp;L&amp;F \ &amp;A&amp;R&amp;P \ &amp;N</oddFooter>
  </headerFooter>
</worksheet>
</file>

<file path=xl/worksheets/sheet17.xml><?xml version="1.0" encoding="utf-8"?>
<worksheet xmlns="http://schemas.openxmlformats.org/spreadsheetml/2006/main" xmlns:r="http://schemas.openxmlformats.org/officeDocument/2006/relationships">
  <sheetPr codeName="Sheet9">
    <pageSetUpPr fitToPage="1"/>
  </sheetPr>
  <dimension ref="A1:L21"/>
  <sheetViews>
    <sheetView zoomScale="75" zoomScaleNormal="75" workbookViewId="0" topLeftCell="A1">
      <selection activeCell="A1" sqref="A1"/>
    </sheetView>
  </sheetViews>
  <sheetFormatPr defaultColWidth="11.421875" defaultRowHeight="12.75"/>
  <cols>
    <col min="1" max="1" width="69.140625" style="316" customWidth="1"/>
    <col min="2" max="2" width="6.8515625" style="4" bestFit="1" customWidth="1"/>
    <col min="3" max="3" width="34.140625" style="3" customWidth="1"/>
    <col min="4" max="4" width="14.28125" style="3" bestFit="1" customWidth="1"/>
    <col min="5" max="5" width="11.421875" style="250" customWidth="1"/>
    <col min="6" max="6" width="11.57421875" style="250" bestFit="1" customWidth="1"/>
    <col min="7" max="7" width="8.8515625" style="250" bestFit="1" customWidth="1"/>
    <col min="8" max="8" width="8.140625" style="250" bestFit="1" customWidth="1"/>
    <col min="9" max="9" width="9.140625" style="250" customWidth="1"/>
    <col min="10" max="10" width="9.8515625" style="250" customWidth="1"/>
    <col min="11" max="11" width="12.7109375" style="250" customWidth="1"/>
    <col min="12" max="12" width="55.57421875" style="3" customWidth="1"/>
    <col min="13" max="16384" width="9.140625" style="250" customWidth="1"/>
  </cols>
  <sheetData>
    <row r="1" spans="1:9" ht="12.75">
      <c r="A1" s="267" t="s">
        <v>769</v>
      </c>
      <c r="B1" s="2"/>
      <c r="F1" s="4"/>
      <c r="I1" s="4"/>
    </row>
    <row r="2" spans="1:11" ht="15.75">
      <c r="A2" s="311" t="s">
        <v>1354</v>
      </c>
      <c r="B2" s="2"/>
      <c r="C2" s="6"/>
      <c r="D2" s="6"/>
      <c r="E2" s="251"/>
      <c r="F2" s="8"/>
      <c r="G2" s="251"/>
      <c r="H2" s="251"/>
      <c r="I2" s="8"/>
      <c r="J2" s="251"/>
      <c r="K2" s="251"/>
    </row>
    <row r="3" spans="1:11" ht="12.75">
      <c r="A3" s="312"/>
      <c r="B3" s="10"/>
      <c r="C3" s="10"/>
      <c r="D3" s="10"/>
      <c r="E3" s="10"/>
      <c r="F3" s="10"/>
      <c r="G3" s="10"/>
      <c r="H3" s="10"/>
      <c r="I3" s="10"/>
      <c r="J3" s="10"/>
      <c r="K3" s="10"/>
    </row>
    <row r="4" spans="1:12" ht="25.5">
      <c r="A4" s="313" t="s">
        <v>770</v>
      </c>
      <c r="B4" s="2" t="s">
        <v>771</v>
      </c>
      <c r="C4" s="2" t="s">
        <v>772</v>
      </c>
      <c r="D4" s="2" t="s">
        <v>773</v>
      </c>
      <c r="E4" s="2" t="s">
        <v>774</v>
      </c>
      <c r="F4" s="2" t="s">
        <v>775</v>
      </c>
      <c r="G4" s="2" t="s">
        <v>776</v>
      </c>
      <c r="H4" s="2" t="s">
        <v>777</v>
      </c>
      <c r="I4" s="2" t="s">
        <v>778</v>
      </c>
      <c r="J4" s="2" t="s">
        <v>779</v>
      </c>
      <c r="K4" s="2" t="s">
        <v>780</v>
      </c>
      <c r="L4" s="2" t="s">
        <v>781</v>
      </c>
    </row>
    <row r="6" spans="1:12" ht="12.75">
      <c r="A6" s="335" t="s">
        <v>821</v>
      </c>
      <c r="B6" s="28">
        <v>1</v>
      </c>
      <c r="C6" s="29" t="s">
        <v>822</v>
      </c>
      <c r="D6" s="29"/>
      <c r="E6" s="15" t="s">
        <v>848</v>
      </c>
      <c r="G6" s="250" t="b">
        <v>1</v>
      </c>
      <c r="H6" s="250" t="s">
        <v>785</v>
      </c>
      <c r="I6" s="250" t="s">
        <v>164</v>
      </c>
      <c r="J6" s="250" t="b">
        <v>0</v>
      </c>
      <c r="L6" s="15" t="s">
        <v>823</v>
      </c>
    </row>
    <row r="7" spans="1:12" ht="12.75">
      <c r="A7" s="335" t="s">
        <v>824</v>
      </c>
      <c r="B7" s="28">
        <v>1</v>
      </c>
      <c r="C7" s="29" t="s">
        <v>825</v>
      </c>
      <c r="D7" s="29"/>
      <c r="E7" s="15" t="s">
        <v>848</v>
      </c>
      <c r="G7" s="250" t="b">
        <v>1</v>
      </c>
      <c r="H7" s="250" t="s">
        <v>785</v>
      </c>
      <c r="I7" s="250" t="s">
        <v>164</v>
      </c>
      <c r="J7" s="250" t="b">
        <v>0</v>
      </c>
      <c r="L7" s="15" t="s">
        <v>826</v>
      </c>
    </row>
    <row r="8" spans="1:12" ht="12.75">
      <c r="A8" s="335" t="s">
        <v>827</v>
      </c>
      <c r="B8" s="28">
        <v>1</v>
      </c>
      <c r="C8" s="29" t="s">
        <v>828</v>
      </c>
      <c r="D8" s="29"/>
      <c r="E8" s="15" t="s">
        <v>848</v>
      </c>
      <c r="G8" s="250" t="b">
        <v>1</v>
      </c>
      <c r="H8" s="250" t="s">
        <v>785</v>
      </c>
      <c r="I8" s="250" t="s">
        <v>164</v>
      </c>
      <c r="J8" s="250" t="b">
        <v>0</v>
      </c>
      <c r="L8" s="314" t="s">
        <v>829</v>
      </c>
    </row>
    <row r="9" spans="1:12" ht="25.5">
      <c r="A9" s="335" t="s">
        <v>1356</v>
      </c>
      <c r="B9" s="28">
        <v>1</v>
      </c>
      <c r="C9" s="29" t="s">
        <v>928</v>
      </c>
      <c r="D9" s="29"/>
      <c r="E9" s="15" t="s">
        <v>848</v>
      </c>
      <c r="G9" s="250" t="b">
        <v>1</v>
      </c>
      <c r="H9" s="250" t="s">
        <v>785</v>
      </c>
      <c r="I9" s="250" t="s">
        <v>164</v>
      </c>
      <c r="J9" s="250" t="b">
        <v>0</v>
      </c>
      <c r="L9" s="15"/>
    </row>
    <row r="10" spans="1:12" ht="25.5">
      <c r="A10" s="335" t="s">
        <v>1355</v>
      </c>
      <c r="B10" s="28">
        <v>1</v>
      </c>
      <c r="C10" s="29" t="s">
        <v>929</v>
      </c>
      <c r="D10" s="29"/>
      <c r="E10" s="15" t="s">
        <v>848</v>
      </c>
      <c r="G10" s="250" t="b">
        <v>1</v>
      </c>
      <c r="H10" s="250" t="s">
        <v>785</v>
      </c>
      <c r="I10" s="250" t="s">
        <v>164</v>
      </c>
      <c r="J10" s="250" t="b">
        <v>0</v>
      </c>
      <c r="L10" s="15"/>
    </row>
    <row r="11" spans="1:12" ht="12.75">
      <c r="A11" s="335" t="s">
        <v>1357</v>
      </c>
      <c r="B11" s="28">
        <v>1</v>
      </c>
      <c r="C11" s="29" t="s">
        <v>930</v>
      </c>
      <c r="D11" s="29"/>
      <c r="E11" s="15" t="s">
        <v>848</v>
      </c>
      <c r="G11" s="250" t="b">
        <v>1</v>
      </c>
      <c r="H11" s="250" t="s">
        <v>785</v>
      </c>
      <c r="I11" s="250" t="s">
        <v>164</v>
      </c>
      <c r="J11" s="250" t="b">
        <v>0</v>
      </c>
      <c r="L11" s="15"/>
    </row>
    <row r="12" spans="1:12" ht="12.75">
      <c r="A12" s="335" t="s">
        <v>1358</v>
      </c>
      <c r="B12" s="28">
        <v>1</v>
      </c>
      <c r="C12" s="29" t="s">
        <v>1168</v>
      </c>
      <c r="D12" s="29"/>
      <c r="E12" s="15" t="s">
        <v>848</v>
      </c>
      <c r="G12" s="250" t="b">
        <v>1</v>
      </c>
      <c r="H12" s="250" t="s">
        <v>785</v>
      </c>
      <c r="I12" s="250" t="s">
        <v>164</v>
      </c>
      <c r="J12" s="250" t="b">
        <v>0</v>
      </c>
      <c r="L12" s="15"/>
    </row>
    <row r="13" spans="1:12" ht="25.5">
      <c r="A13" s="335" t="s">
        <v>1359</v>
      </c>
      <c r="B13" s="28">
        <v>1</v>
      </c>
      <c r="C13" s="29" t="s">
        <v>830</v>
      </c>
      <c r="D13" s="29"/>
      <c r="E13" s="15" t="s">
        <v>848</v>
      </c>
      <c r="G13" s="250" t="b">
        <v>1</v>
      </c>
      <c r="H13" s="250" t="s">
        <v>785</v>
      </c>
      <c r="I13" s="250" t="s">
        <v>164</v>
      </c>
      <c r="J13" s="250" t="b">
        <v>0</v>
      </c>
      <c r="L13" s="15"/>
    </row>
    <row r="14" spans="1:12" ht="38.25">
      <c r="A14" s="335" t="s">
        <v>831</v>
      </c>
      <c r="B14" s="28">
        <v>1</v>
      </c>
      <c r="C14" s="29" t="s">
        <v>1010</v>
      </c>
      <c r="D14" s="29"/>
      <c r="E14" s="15" t="s">
        <v>848</v>
      </c>
      <c r="G14" s="250" t="b">
        <v>1</v>
      </c>
      <c r="H14" s="250" t="s">
        <v>785</v>
      </c>
      <c r="I14" s="250" t="s">
        <v>164</v>
      </c>
      <c r="J14" s="250" t="b">
        <v>0</v>
      </c>
      <c r="L14" s="15" t="s">
        <v>832</v>
      </c>
    </row>
    <row r="15" spans="1:12" ht="38.25">
      <c r="A15" s="335" t="s">
        <v>833</v>
      </c>
      <c r="B15" s="28">
        <v>1</v>
      </c>
      <c r="C15" s="29" t="s">
        <v>1012</v>
      </c>
      <c r="D15" s="29"/>
      <c r="E15" s="15" t="s">
        <v>848</v>
      </c>
      <c r="F15" s="315" t="s">
        <v>834</v>
      </c>
      <c r="G15" s="250" t="b">
        <v>1</v>
      </c>
      <c r="H15" s="250" t="s">
        <v>785</v>
      </c>
      <c r="I15" s="250" t="s">
        <v>164</v>
      </c>
      <c r="J15" s="250" t="b">
        <v>0</v>
      </c>
      <c r="L15" s="15" t="s">
        <v>933</v>
      </c>
    </row>
    <row r="16" spans="1:10" ht="25.5">
      <c r="A16" s="334" t="s">
        <v>931</v>
      </c>
      <c r="B16" s="28">
        <v>2</v>
      </c>
      <c r="C16" s="29" t="s">
        <v>932</v>
      </c>
      <c r="D16" s="29" t="s">
        <v>1012</v>
      </c>
      <c r="E16" s="15" t="s">
        <v>848</v>
      </c>
      <c r="G16" s="250" t="b">
        <v>1</v>
      </c>
      <c r="H16" s="250" t="s">
        <v>785</v>
      </c>
      <c r="I16" s="250">
        <v>0</v>
      </c>
      <c r="J16" s="250" t="b">
        <v>0</v>
      </c>
    </row>
    <row r="21" ht="12.75">
      <c r="E21" s="15"/>
    </row>
  </sheetData>
  <hyperlinks>
    <hyperlink ref="A1" location="Matrix!A1" display="Back to Matrix"/>
  </hyperlinks>
  <printOptions/>
  <pageMargins left="0.52" right="0.28" top="1" bottom="1" header="0" footer="0"/>
  <pageSetup fitToHeight="1" fitToWidth="1" horizontalDpi="300" verticalDpi="300" orientation="landscape" paperSize="9" scale="57" r:id="rId1"/>
  <headerFooter alignWithMargins="0">
    <oddFooter>&amp;L&amp;F \ &amp;A&amp;R&amp;P \ &amp;N</oddFoot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A1:L19"/>
  <sheetViews>
    <sheetView zoomScale="75" zoomScaleNormal="75" workbookViewId="0" topLeftCell="A1">
      <selection activeCell="A1" sqref="A1"/>
    </sheetView>
  </sheetViews>
  <sheetFormatPr defaultColWidth="11.421875" defaultRowHeight="12.75"/>
  <cols>
    <col min="1" max="1" width="50.8515625" style="316" customWidth="1"/>
    <col min="2" max="2" width="6.00390625" style="4" bestFit="1" customWidth="1"/>
    <col min="3" max="3" width="26.8515625" style="3" bestFit="1" customWidth="1"/>
    <col min="4" max="4" width="12.8515625" style="3" bestFit="1" customWidth="1"/>
    <col min="5" max="5" width="11.421875" style="250" bestFit="1" customWidth="1"/>
    <col min="6" max="6" width="10.28125" style="250" hidden="1" customWidth="1"/>
    <col min="7" max="7" width="8.8515625" style="250" bestFit="1" customWidth="1"/>
    <col min="8" max="8" width="8.7109375" style="250" bestFit="1" customWidth="1"/>
    <col min="9" max="9" width="7.140625" style="317" bestFit="1" customWidth="1"/>
    <col min="10" max="10" width="10.00390625" style="250" bestFit="1" customWidth="1"/>
    <col min="11" max="11" width="11.140625" style="250" hidden="1" customWidth="1"/>
    <col min="12" max="12" width="27.57421875" style="250" customWidth="1"/>
    <col min="13" max="16384" width="9.140625" style="250" customWidth="1"/>
  </cols>
  <sheetData>
    <row r="1" spans="1:6" ht="12.75">
      <c r="A1" s="267" t="s">
        <v>769</v>
      </c>
      <c r="B1" s="2"/>
      <c r="F1" s="4"/>
    </row>
    <row r="2" spans="1:11" ht="47.25">
      <c r="A2" s="311" t="s">
        <v>835</v>
      </c>
      <c r="B2" s="2"/>
      <c r="C2" s="311"/>
      <c r="D2" s="6"/>
      <c r="E2" s="251"/>
      <c r="F2" s="8"/>
      <c r="G2" s="251"/>
      <c r="H2" s="251"/>
      <c r="I2" s="46"/>
      <c r="J2" s="251"/>
      <c r="K2" s="251"/>
    </row>
    <row r="3" spans="1:11" ht="12.75">
      <c r="A3" s="312"/>
      <c r="B3" s="10"/>
      <c r="C3" s="10"/>
      <c r="D3" s="10"/>
      <c r="E3" s="10"/>
      <c r="F3" s="10"/>
      <c r="G3" s="10"/>
      <c r="H3" s="10"/>
      <c r="I3" s="318"/>
      <c r="J3" s="10"/>
      <c r="K3" s="10"/>
    </row>
    <row r="4" spans="1:12" ht="25.5">
      <c r="A4" s="313" t="s">
        <v>770</v>
      </c>
      <c r="B4" s="2" t="s">
        <v>771</v>
      </c>
      <c r="C4" s="2" t="s">
        <v>772</v>
      </c>
      <c r="D4" s="2" t="s">
        <v>773</v>
      </c>
      <c r="E4" s="2" t="s">
        <v>774</v>
      </c>
      <c r="F4" s="2" t="s">
        <v>775</v>
      </c>
      <c r="G4" s="2" t="s">
        <v>776</v>
      </c>
      <c r="H4" s="2" t="s">
        <v>777</v>
      </c>
      <c r="I4" s="2" t="s">
        <v>778</v>
      </c>
      <c r="J4" s="2" t="s">
        <v>779</v>
      </c>
      <c r="K4" s="2" t="s">
        <v>780</v>
      </c>
      <c r="L4" s="2" t="s">
        <v>781</v>
      </c>
    </row>
    <row r="6" spans="1:12" ht="12.75">
      <c r="A6" s="335" t="s">
        <v>836</v>
      </c>
      <c r="B6" s="319">
        <v>1</v>
      </c>
      <c r="C6" s="29" t="s">
        <v>837</v>
      </c>
      <c r="D6" s="29"/>
      <c r="E6" s="250" t="s">
        <v>80</v>
      </c>
      <c r="G6" s="250" t="b">
        <v>1</v>
      </c>
      <c r="H6" s="250" t="s">
        <v>785</v>
      </c>
      <c r="I6" s="4" t="s">
        <v>865</v>
      </c>
      <c r="J6" s="250" t="b">
        <v>0</v>
      </c>
      <c r="L6" s="250" t="s">
        <v>967</v>
      </c>
    </row>
    <row r="7" spans="1:10" ht="12.75">
      <c r="A7" s="335" t="s">
        <v>838</v>
      </c>
      <c r="B7" s="28">
        <v>1</v>
      </c>
      <c r="C7" s="29" t="s">
        <v>839</v>
      </c>
      <c r="D7" s="29"/>
      <c r="E7" s="15" t="s">
        <v>848</v>
      </c>
      <c r="G7" s="250" t="b">
        <v>1</v>
      </c>
      <c r="H7" s="250" t="s">
        <v>785</v>
      </c>
      <c r="I7" s="4" t="s">
        <v>865</v>
      </c>
      <c r="J7" s="250" t="b">
        <v>0</v>
      </c>
    </row>
    <row r="8" spans="1:10" ht="25.5">
      <c r="A8" s="335" t="s">
        <v>831</v>
      </c>
      <c r="B8" s="28">
        <v>1</v>
      </c>
      <c r="C8" s="29" t="s">
        <v>1010</v>
      </c>
      <c r="D8" s="29"/>
      <c r="E8" s="15" t="s">
        <v>848</v>
      </c>
      <c r="G8" s="250" t="b">
        <v>1</v>
      </c>
      <c r="H8" s="250" t="s">
        <v>785</v>
      </c>
      <c r="I8" s="4" t="s">
        <v>865</v>
      </c>
      <c r="J8" s="250" t="b">
        <v>0</v>
      </c>
    </row>
    <row r="9" spans="1:10" ht="12.75">
      <c r="A9" s="335" t="s">
        <v>833</v>
      </c>
      <c r="B9" s="28">
        <v>1</v>
      </c>
      <c r="C9" s="29" t="s">
        <v>1012</v>
      </c>
      <c r="D9" s="29"/>
      <c r="E9" s="15" t="s">
        <v>848</v>
      </c>
      <c r="G9" s="250" t="b">
        <v>1</v>
      </c>
      <c r="H9" s="250" t="s">
        <v>785</v>
      </c>
      <c r="I9" s="4" t="s">
        <v>865</v>
      </c>
      <c r="J9" s="250" t="b">
        <v>0</v>
      </c>
    </row>
    <row r="10" spans="2:5" ht="12.75">
      <c r="B10" s="2"/>
      <c r="E10" s="15"/>
    </row>
    <row r="11" spans="1:5" ht="12.75">
      <c r="A11" s="320"/>
      <c r="B11" s="2"/>
      <c r="E11" s="15"/>
    </row>
    <row r="12" spans="1:5" ht="12.75">
      <c r="A12" s="49"/>
      <c r="B12" s="2"/>
      <c r="E12" s="15"/>
    </row>
    <row r="13" spans="2:5" ht="12.75">
      <c r="B13" s="2"/>
      <c r="E13" s="15"/>
    </row>
    <row r="14" spans="1:6" ht="12.75">
      <c r="A14" s="320"/>
      <c r="B14" s="2"/>
      <c r="E14" s="15"/>
      <c r="F14" s="315"/>
    </row>
    <row r="15" spans="1:5" ht="12.75">
      <c r="A15" s="320"/>
      <c r="B15" s="2"/>
      <c r="E15" s="15"/>
    </row>
    <row r="16" spans="1:5" ht="12.75">
      <c r="A16" s="320"/>
      <c r="B16" s="2"/>
      <c r="E16" s="15"/>
    </row>
    <row r="17" spans="1:5" ht="12.75">
      <c r="A17" s="320"/>
      <c r="B17" s="2"/>
      <c r="E17" s="15"/>
    </row>
    <row r="18" spans="1:5" ht="12.75">
      <c r="A18" s="320"/>
      <c r="B18" s="2"/>
      <c r="E18" s="15"/>
    </row>
    <row r="19" ht="12.75">
      <c r="E19" s="15"/>
    </row>
  </sheetData>
  <hyperlinks>
    <hyperlink ref="A1" location="Matrix!A1" display="Back to Matrix"/>
  </hyperlinks>
  <printOptions/>
  <pageMargins left="0.52" right="0.28" top="1" bottom="1" header="0" footer="0"/>
  <pageSetup fitToHeight="1" fitToWidth="1" horizontalDpi="300" verticalDpi="300" orientation="landscape" paperSize="9" scale="83" r:id="rId1"/>
  <headerFooter alignWithMargins="0">
    <oddFooter>&amp;L&amp;F \ &amp;A&amp;R&amp;P \ &amp;N</oddFooter>
  </headerFooter>
</worksheet>
</file>

<file path=xl/worksheets/sheet19.xml><?xml version="1.0" encoding="utf-8"?>
<worksheet xmlns="http://schemas.openxmlformats.org/spreadsheetml/2006/main" xmlns:r="http://schemas.openxmlformats.org/officeDocument/2006/relationships">
  <sheetPr codeName="Feuil3">
    <pageSetUpPr fitToPage="1"/>
  </sheetPr>
  <dimension ref="A1:L10"/>
  <sheetViews>
    <sheetView zoomScale="75" zoomScaleNormal="75" workbookViewId="0" topLeftCell="A1">
      <selection activeCell="A1" sqref="A1"/>
    </sheetView>
  </sheetViews>
  <sheetFormatPr defaultColWidth="11.421875" defaultRowHeight="12.75"/>
  <cols>
    <col min="1" max="1" width="60.57421875" style="250" customWidth="1"/>
    <col min="2" max="2" width="6.00390625" style="250" bestFit="1" customWidth="1"/>
    <col min="3" max="3" width="20.140625" style="3" customWidth="1"/>
    <col min="4" max="4" width="14.28125" style="3" bestFit="1" customWidth="1"/>
    <col min="5" max="5" width="12.8515625" style="250" bestFit="1" customWidth="1"/>
    <col min="6" max="6" width="10.28125" style="250" hidden="1" customWidth="1"/>
    <col min="7" max="7" width="8.00390625" style="250" bestFit="1" customWidth="1"/>
    <col min="8" max="8" width="12.00390625" style="250" bestFit="1" customWidth="1"/>
    <col min="9" max="9" width="7.140625" style="303" bestFit="1" customWidth="1"/>
    <col min="10" max="10" width="10.00390625" style="250" bestFit="1" customWidth="1"/>
    <col min="11" max="11" width="11.140625" style="250" hidden="1" customWidth="1"/>
    <col min="12" max="12" width="48.421875" style="250" bestFit="1" customWidth="1"/>
    <col min="13" max="16384" width="52.8515625" style="250" customWidth="1"/>
  </cols>
  <sheetData>
    <row r="1" spans="1:6" ht="12.75">
      <c r="A1" s="267" t="s">
        <v>769</v>
      </c>
      <c r="B1" s="2"/>
      <c r="F1" s="4"/>
    </row>
    <row r="2" spans="1:11" ht="47.25">
      <c r="A2" s="311" t="s">
        <v>1361</v>
      </c>
      <c r="B2" s="2"/>
      <c r="C2" s="6"/>
      <c r="D2" s="6"/>
      <c r="E2" s="251"/>
      <c r="F2" s="8"/>
      <c r="G2" s="251"/>
      <c r="H2" s="251"/>
      <c r="I2" s="321"/>
      <c r="J2" s="251"/>
      <c r="K2" s="251"/>
    </row>
    <row r="3" spans="1:11" ht="12.75">
      <c r="A3" s="312"/>
      <c r="B3" s="10"/>
      <c r="C3" s="10"/>
      <c r="D3" s="10"/>
      <c r="E3" s="10"/>
      <c r="F3" s="10"/>
      <c r="G3" s="10"/>
      <c r="H3" s="10"/>
      <c r="I3" s="322"/>
      <c r="J3" s="10"/>
      <c r="K3" s="10"/>
    </row>
    <row r="4" spans="1:12" ht="12.75">
      <c r="A4" s="313" t="s">
        <v>770</v>
      </c>
      <c r="B4" s="2" t="s">
        <v>771</v>
      </c>
      <c r="C4" s="2" t="s">
        <v>772</v>
      </c>
      <c r="D4" s="2" t="s">
        <v>773</v>
      </c>
      <c r="E4" s="2" t="s">
        <v>774</v>
      </c>
      <c r="F4" s="2" t="s">
        <v>775</v>
      </c>
      <c r="G4" s="2" t="s">
        <v>776</v>
      </c>
      <c r="H4" s="2" t="s">
        <v>777</v>
      </c>
      <c r="I4" s="323" t="s">
        <v>778</v>
      </c>
      <c r="J4" s="2" t="s">
        <v>779</v>
      </c>
      <c r="K4" s="2" t="s">
        <v>780</v>
      </c>
      <c r="L4" s="2" t="s">
        <v>781</v>
      </c>
    </row>
    <row r="5" spans="1:2" ht="12.75">
      <c r="A5" s="316"/>
      <c r="B5" s="4"/>
    </row>
    <row r="6" spans="1:12" ht="12.75">
      <c r="A6" s="335" t="s">
        <v>836</v>
      </c>
      <c r="B6" s="41">
        <v>1</v>
      </c>
      <c r="C6" s="29" t="s">
        <v>837</v>
      </c>
      <c r="D6" s="29"/>
      <c r="E6" s="250" t="s">
        <v>80</v>
      </c>
      <c r="G6" s="250" t="b">
        <v>1</v>
      </c>
      <c r="H6" s="250" t="s">
        <v>785</v>
      </c>
      <c r="I6" s="303" t="s">
        <v>865</v>
      </c>
      <c r="J6" s="250" t="b">
        <v>0</v>
      </c>
      <c r="L6" s="250" t="s">
        <v>967</v>
      </c>
    </row>
    <row r="7" spans="1:12" ht="12.75">
      <c r="A7" s="335" t="s">
        <v>840</v>
      </c>
      <c r="B7" s="324">
        <v>1</v>
      </c>
      <c r="C7" s="29" t="s">
        <v>1051</v>
      </c>
      <c r="D7" s="29"/>
      <c r="E7" s="15" t="s">
        <v>848</v>
      </c>
      <c r="G7" s="250" t="b">
        <v>1</v>
      </c>
      <c r="H7" s="250" t="s">
        <v>785</v>
      </c>
      <c r="I7" s="303" t="s">
        <v>164</v>
      </c>
      <c r="J7" s="250" t="b">
        <v>0</v>
      </c>
      <c r="L7" s="15"/>
    </row>
    <row r="8" spans="1:12" ht="25.5">
      <c r="A8" s="335" t="s">
        <v>1360</v>
      </c>
      <c r="B8" s="324">
        <v>1</v>
      </c>
      <c r="C8" s="29" t="s">
        <v>1362</v>
      </c>
      <c r="D8" s="29"/>
      <c r="E8" s="15" t="s">
        <v>848</v>
      </c>
      <c r="G8" s="250" t="b">
        <v>1</v>
      </c>
      <c r="H8" s="250" t="s">
        <v>785</v>
      </c>
      <c r="I8" s="303" t="s">
        <v>164</v>
      </c>
      <c r="J8" s="250" t="b">
        <v>0</v>
      </c>
      <c r="L8" s="15"/>
    </row>
    <row r="9" spans="1:12" ht="25.5">
      <c r="A9" s="335" t="s">
        <v>1363</v>
      </c>
      <c r="B9" s="324">
        <v>1</v>
      </c>
      <c r="C9" s="29" t="s">
        <v>1052</v>
      </c>
      <c r="D9" s="29"/>
      <c r="E9" s="15" t="s">
        <v>848</v>
      </c>
      <c r="G9" s="250" t="b">
        <v>1</v>
      </c>
      <c r="H9" s="250" t="s">
        <v>785</v>
      </c>
      <c r="I9" s="303" t="s">
        <v>164</v>
      </c>
      <c r="J9" s="250" t="b">
        <v>0</v>
      </c>
      <c r="L9" s="15"/>
    </row>
    <row r="10" spans="1:12" ht="25.5">
      <c r="A10" s="335" t="s">
        <v>1053</v>
      </c>
      <c r="B10" s="324">
        <v>1</v>
      </c>
      <c r="C10" s="29" t="s">
        <v>1016</v>
      </c>
      <c r="D10" s="29"/>
      <c r="E10" s="15" t="s">
        <v>1505</v>
      </c>
      <c r="G10" s="250" t="b">
        <v>1</v>
      </c>
      <c r="H10" s="250" t="s">
        <v>785</v>
      </c>
      <c r="I10" s="303" t="s">
        <v>164</v>
      </c>
      <c r="J10" s="250" t="b">
        <v>0</v>
      </c>
      <c r="L10" s="15" t="s">
        <v>1054</v>
      </c>
    </row>
  </sheetData>
  <hyperlinks>
    <hyperlink ref="A1" location="Matrix!A1" display="Back to Matrix"/>
  </hyperlinks>
  <printOptions/>
  <pageMargins left="0.52" right="0.28" top="1" bottom="1" header="0" footer="0"/>
  <pageSetup fitToHeight="1" fitToWidth="1" horizontalDpi="300" verticalDpi="300" orientation="landscape" paperSize="9" scale="65" r:id="rId1"/>
  <headerFooter alignWithMargins="0">
    <oddFooter>&amp;L&amp;F \ &amp;A&amp;R&amp;P \ &amp;N</oddFooter>
  </headerFooter>
</worksheet>
</file>

<file path=xl/worksheets/sheet2.xml><?xml version="1.0" encoding="utf-8"?>
<worksheet xmlns="http://schemas.openxmlformats.org/spreadsheetml/2006/main" xmlns:r="http://schemas.openxmlformats.org/officeDocument/2006/relationships">
  <sheetPr codeName="Feuil19"/>
  <dimension ref="A1:L17"/>
  <sheetViews>
    <sheetView zoomScale="75" zoomScaleNormal="75" workbookViewId="0" topLeftCell="A1">
      <selection activeCell="A1" sqref="A1"/>
    </sheetView>
  </sheetViews>
  <sheetFormatPr defaultColWidth="11.421875" defaultRowHeight="12.75"/>
  <cols>
    <col min="1" max="1" width="39.7109375" style="0" customWidth="1"/>
    <col min="3" max="3" width="14.140625" style="349" customWidth="1"/>
    <col min="11" max="11" width="12.8515625" style="0" bestFit="1" customWidth="1"/>
    <col min="12" max="12" width="12.140625" style="0" bestFit="1" customWidth="1"/>
  </cols>
  <sheetData>
    <row r="1" spans="1:9" ht="12.75">
      <c r="A1" s="1" t="s">
        <v>769</v>
      </c>
      <c r="B1" s="2"/>
      <c r="C1" s="317"/>
      <c r="D1" s="3"/>
      <c r="F1" s="4"/>
      <c r="I1" s="4"/>
    </row>
    <row r="2" spans="1:11" ht="15.75">
      <c r="A2" s="5" t="s">
        <v>665</v>
      </c>
      <c r="B2" s="2"/>
      <c r="C2" s="46"/>
      <c r="D2" s="6"/>
      <c r="E2" s="7"/>
      <c r="F2" s="8"/>
      <c r="G2" s="7"/>
      <c r="H2" s="7"/>
      <c r="I2" s="8"/>
      <c r="J2" s="7"/>
      <c r="K2" s="7"/>
    </row>
    <row r="3" spans="1:11" ht="12.75">
      <c r="A3" s="9"/>
      <c r="B3" s="10"/>
      <c r="C3" s="345"/>
      <c r="D3" s="10"/>
      <c r="E3" s="10"/>
      <c r="F3" s="10"/>
      <c r="G3" s="10"/>
      <c r="H3" s="10"/>
      <c r="I3" s="10"/>
      <c r="J3" s="10"/>
      <c r="K3" s="10"/>
    </row>
    <row r="4" spans="1:12" ht="25.5">
      <c r="A4" s="11" t="s">
        <v>770</v>
      </c>
      <c r="B4" s="2" t="s">
        <v>771</v>
      </c>
      <c r="C4" s="343" t="s">
        <v>772</v>
      </c>
      <c r="D4" s="2" t="s">
        <v>773</v>
      </c>
      <c r="E4" s="2" t="s">
        <v>774</v>
      </c>
      <c r="F4" s="2" t="s">
        <v>775</v>
      </c>
      <c r="G4" s="2" t="s">
        <v>776</v>
      </c>
      <c r="H4" s="2" t="s">
        <v>777</v>
      </c>
      <c r="I4" s="2" t="s">
        <v>778</v>
      </c>
      <c r="J4" s="2" t="s">
        <v>779</v>
      </c>
      <c r="K4" s="2" t="s">
        <v>780</v>
      </c>
      <c r="L4" s="2" t="s">
        <v>781</v>
      </c>
    </row>
    <row r="5" spans="1:4" ht="12.75">
      <c r="A5" s="12"/>
      <c r="B5" s="4"/>
      <c r="C5" s="317"/>
      <c r="D5" s="3"/>
    </row>
    <row r="6" spans="1:10" ht="12.75">
      <c r="A6" s="348" t="s">
        <v>679</v>
      </c>
      <c r="B6" s="14">
        <v>1</v>
      </c>
      <c r="C6" s="14" t="s">
        <v>680</v>
      </c>
      <c r="D6" s="29"/>
      <c r="E6" s="15" t="s">
        <v>784</v>
      </c>
      <c r="G6" t="b">
        <v>1</v>
      </c>
      <c r="H6" t="s">
        <v>785</v>
      </c>
      <c r="I6" t="s">
        <v>164</v>
      </c>
      <c r="J6" t="b">
        <v>0</v>
      </c>
    </row>
    <row r="7" spans="1:10" ht="12.75">
      <c r="A7" s="335" t="s">
        <v>107</v>
      </c>
      <c r="B7" s="347">
        <v>1</v>
      </c>
      <c r="C7" s="347" t="s">
        <v>672</v>
      </c>
      <c r="D7" s="347"/>
      <c r="E7" s="15" t="s">
        <v>784</v>
      </c>
      <c r="G7" t="b">
        <v>1</v>
      </c>
      <c r="H7" t="s">
        <v>785</v>
      </c>
      <c r="I7" t="s">
        <v>164</v>
      </c>
      <c r="J7" t="b">
        <v>0</v>
      </c>
    </row>
    <row r="8" spans="1:10" ht="12.75">
      <c r="A8" s="335" t="s">
        <v>666</v>
      </c>
      <c r="B8" s="347">
        <v>1</v>
      </c>
      <c r="C8" s="347" t="s">
        <v>673</v>
      </c>
      <c r="D8" s="347"/>
      <c r="E8" s="15" t="s">
        <v>784</v>
      </c>
      <c r="G8" t="b">
        <v>1</v>
      </c>
      <c r="H8" t="s">
        <v>785</v>
      </c>
      <c r="I8" t="s">
        <v>164</v>
      </c>
      <c r="J8" t="b">
        <v>0</v>
      </c>
    </row>
    <row r="9" spans="1:10" ht="12.75">
      <c r="A9" s="334" t="s">
        <v>667</v>
      </c>
      <c r="B9" s="347">
        <v>2</v>
      </c>
      <c r="C9" s="347" t="s">
        <v>674</v>
      </c>
      <c r="D9" s="347" t="s">
        <v>673</v>
      </c>
      <c r="E9" s="15" t="s">
        <v>784</v>
      </c>
      <c r="G9" t="b">
        <v>1</v>
      </c>
      <c r="H9" t="s">
        <v>785</v>
      </c>
      <c r="I9">
        <v>1</v>
      </c>
      <c r="J9" t="b">
        <v>0</v>
      </c>
    </row>
    <row r="10" spans="1:10" ht="12.75">
      <c r="A10" s="334" t="s">
        <v>668</v>
      </c>
      <c r="B10" s="347">
        <v>2</v>
      </c>
      <c r="C10" s="347" t="s">
        <v>675</v>
      </c>
      <c r="D10" s="347" t="s">
        <v>673</v>
      </c>
      <c r="E10" s="15" t="s">
        <v>784</v>
      </c>
      <c r="G10" t="b">
        <v>1</v>
      </c>
      <c r="H10" t="s">
        <v>785</v>
      </c>
      <c r="I10">
        <v>1</v>
      </c>
      <c r="J10" t="b">
        <v>0</v>
      </c>
    </row>
    <row r="11" spans="1:10" ht="12.75">
      <c r="A11" s="335" t="s">
        <v>669</v>
      </c>
      <c r="B11" s="347">
        <v>1</v>
      </c>
      <c r="C11" s="347" t="s">
        <v>676</v>
      </c>
      <c r="D11" s="347"/>
      <c r="E11" s="15" t="s">
        <v>784</v>
      </c>
      <c r="G11" t="b">
        <v>1</v>
      </c>
      <c r="H11" t="s">
        <v>785</v>
      </c>
      <c r="I11" t="s">
        <v>164</v>
      </c>
      <c r="J11" t="b">
        <v>0</v>
      </c>
    </row>
    <row r="12" spans="1:10" ht="12.75">
      <c r="A12" s="335" t="s">
        <v>670</v>
      </c>
      <c r="B12" s="347">
        <v>1</v>
      </c>
      <c r="C12" s="347" t="s">
        <v>677</v>
      </c>
      <c r="D12" s="347"/>
      <c r="E12" s="15" t="s">
        <v>784</v>
      </c>
      <c r="G12" t="b">
        <v>1</v>
      </c>
      <c r="H12" t="s">
        <v>785</v>
      </c>
      <c r="I12" t="s">
        <v>164</v>
      </c>
      <c r="J12" t="b">
        <v>0</v>
      </c>
    </row>
    <row r="13" spans="1:10" s="117" customFormat="1" ht="12.75">
      <c r="A13" s="357" t="s">
        <v>106</v>
      </c>
      <c r="B13" s="129">
        <v>2</v>
      </c>
      <c r="C13" s="129" t="s">
        <v>158</v>
      </c>
      <c r="D13" s="129" t="s">
        <v>677</v>
      </c>
      <c r="E13" s="116" t="s">
        <v>784</v>
      </c>
      <c r="F13" s="131"/>
      <c r="G13" s="131" t="b">
        <v>1</v>
      </c>
      <c r="H13" s="131" t="s">
        <v>785</v>
      </c>
      <c r="I13" s="131">
        <v>1</v>
      </c>
      <c r="J13" s="131" t="b">
        <v>0</v>
      </c>
    </row>
    <row r="14" spans="1:10" s="117" customFormat="1" ht="12.75">
      <c r="A14" s="357" t="s">
        <v>107</v>
      </c>
      <c r="B14" s="129">
        <v>2</v>
      </c>
      <c r="C14" s="129" t="s">
        <v>159</v>
      </c>
      <c r="D14" s="129" t="s">
        <v>677</v>
      </c>
      <c r="E14" s="116" t="s">
        <v>784</v>
      </c>
      <c r="F14" s="131"/>
      <c r="G14" s="131" t="b">
        <v>1</v>
      </c>
      <c r="H14" s="131" t="s">
        <v>785</v>
      </c>
      <c r="I14" s="131">
        <v>1</v>
      </c>
      <c r="J14" s="131" t="b">
        <v>0</v>
      </c>
    </row>
    <row r="15" spans="1:10" s="117" customFormat="1" ht="12.75">
      <c r="A15" s="357" t="s">
        <v>108</v>
      </c>
      <c r="B15" s="129">
        <v>2</v>
      </c>
      <c r="C15" s="129" t="s">
        <v>160</v>
      </c>
      <c r="D15" s="129" t="s">
        <v>677</v>
      </c>
      <c r="E15" s="116" t="s">
        <v>784</v>
      </c>
      <c r="F15" s="131"/>
      <c r="G15" s="131" t="b">
        <v>1</v>
      </c>
      <c r="H15" s="131" t="s">
        <v>785</v>
      </c>
      <c r="I15" s="131">
        <v>1</v>
      </c>
      <c r="J15" s="131" t="b">
        <v>0</v>
      </c>
    </row>
    <row r="16" spans="1:10" s="117" customFormat="1" ht="12.75">
      <c r="A16" s="357" t="s">
        <v>109</v>
      </c>
      <c r="B16" s="129">
        <v>2</v>
      </c>
      <c r="C16" s="129" t="s">
        <v>161</v>
      </c>
      <c r="D16" s="129" t="s">
        <v>677</v>
      </c>
      <c r="E16" s="116" t="s">
        <v>784</v>
      </c>
      <c r="F16" s="131"/>
      <c r="G16" s="131" t="b">
        <v>1</v>
      </c>
      <c r="H16" s="131" t="s">
        <v>785</v>
      </c>
      <c r="I16" s="131">
        <v>1</v>
      </c>
      <c r="J16" s="131" t="b">
        <v>0</v>
      </c>
    </row>
    <row r="17" spans="1:10" ht="12.75">
      <c r="A17" s="335" t="s">
        <v>671</v>
      </c>
      <c r="B17" s="347">
        <v>1</v>
      </c>
      <c r="C17" s="347" t="s">
        <v>678</v>
      </c>
      <c r="D17" s="347"/>
      <c r="E17" s="15" t="s">
        <v>784</v>
      </c>
      <c r="G17" t="b">
        <v>1</v>
      </c>
      <c r="H17" t="s">
        <v>785</v>
      </c>
      <c r="I17" t="s">
        <v>164</v>
      </c>
      <c r="J17" t="b">
        <v>0</v>
      </c>
    </row>
  </sheetData>
  <hyperlinks>
    <hyperlink ref="A1" location="Matrix!A1" display="Back to Matrix"/>
  </hyperlink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Sheet11">
    <pageSetUpPr fitToPage="1"/>
  </sheetPr>
  <dimension ref="A1:L16"/>
  <sheetViews>
    <sheetView zoomScale="75" zoomScaleNormal="75" workbookViewId="0" topLeftCell="A1">
      <selection activeCell="A1" sqref="A1"/>
    </sheetView>
  </sheetViews>
  <sheetFormatPr defaultColWidth="11.421875" defaultRowHeight="12.75"/>
  <cols>
    <col min="1" max="1" width="46.57421875" style="251" customWidth="1"/>
    <col min="2" max="2" width="8.8515625" style="4" customWidth="1"/>
    <col min="3" max="3" width="17.421875" style="3" customWidth="1"/>
    <col min="4" max="4" width="17.00390625" style="3" customWidth="1"/>
    <col min="5" max="5" width="11.421875" style="250" bestFit="1" customWidth="1"/>
    <col min="6" max="6" width="10.28125" style="250" hidden="1" customWidth="1"/>
    <col min="7" max="8" width="9.140625" style="250" customWidth="1"/>
    <col min="9" max="9" width="9.140625" style="4" customWidth="1"/>
    <col min="10" max="10" width="10.00390625" style="250" bestFit="1" customWidth="1"/>
    <col min="11" max="11" width="11.140625" style="250" hidden="1" customWidth="1"/>
    <col min="12" max="12" width="62.421875" style="3" customWidth="1"/>
    <col min="13" max="16384" width="9.140625" style="250" customWidth="1"/>
  </cols>
  <sheetData>
    <row r="1" spans="1:6" ht="12.75">
      <c r="A1" s="267" t="s">
        <v>769</v>
      </c>
      <c r="B1" s="2"/>
      <c r="F1" s="4"/>
    </row>
    <row r="2" spans="1:11" ht="15.75">
      <c r="A2" s="5" t="s">
        <v>1055</v>
      </c>
      <c r="B2" s="2"/>
      <c r="C2" s="6"/>
      <c r="D2" s="6"/>
      <c r="E2" s="251"/>
      <c r="F2" s="8"/>
      <c r="G2" s="251"/>
      <c r="H2" s="251"/>
      <c r="I2" s="8"/>
      <c r="J2" s="251"/>
      <c r="K2" s="251"/>
    </row>
    <row r="3" spans="1:11" ht="12.75">
      <c r="A3" s="10"/>
      <c r="B3" s="10"/>
      <c r="C3" s="10"/>
      <c r="D3" s="10"/>
      <c r="E3" s="10"/>
      <c r="F3" s="10"/>
      <c r="G3" s="10"/>
      <c r="H3" s="10"/>
      <c r="I3" s="10"/>
      <c r="J3" s="10"/>
      <c r="K3" s="10"/>
    </row>
    <row r="4" spans="1:12" ht="25.5">
      <c r="A4" s="11" t="s">
        <v>770</v>
      </c>
      <c r="B4" s="2" t="s">
        <v>771</v>
      </c>
      <c r="C4" s="2" t="s">
        <v>772</v>
      </c>
      <c r="D4" s="2" t="s">
        <v>773</v>
      </c>
      <c r="E4" s="2" t="s">
        <v>774</v>
      </c>
      <c r="F4" s="2" t="s">
        <v>775</v>
      </c>
      <c r="G4" s="2" t="s">
        <v>776</v>
      </c>
      <c r="H4" s="2" t="s">
        <v>777</v>
      </c>
      <c r="I4" s="2" t="s">
        <v>778</v>
      </c>
      <c r="J4" s="2" t="s">
        <v>779</v>
      </c>
      <c r="K4" s="2" t="s">
        <v>780</v>
      </c>
      <c r="L4" s="2" t="s">
        <v>781</v>
      </c>
    </row>
    <row r="6" spans="1:12" ht="25.5">
      <c r="A6" s="335" t="s">
        <v>821</v>
      </c>
      <c r="B6" s="324">
        <v>1</v>
      </c>
      <c r="C6" s="29" t="s">
        <v>822</v>
      </c>
      <c r="D6" s="29"/>
      <c r="E6" s="15" t="s">
        <v>848</v>
      </c>
      <c r="G6" s="250" t="b">
        <v>1</v>
      </c>
      <c r="H6" s="250" t="s">
        <v>785</v>
      </c>
      <c r="I6" s="4" t="s">
        <v>164</v>
      </c>
      <c r="J6" s="250" t="b">
        <v>0</v>
      </c>
      <c r="L6" s="15" t="s">
        <v>823</v>
      </c>
    </row>
    <row r="7" spans="1:12" ht="25.5">
      <c r="A7" s="335" t="s">
        <v>824</v>
      </c>
      <c r="B7" s="324">
        <v>1</v>
      </c>
      <c r="C7" s="29" t="s">
        <v>825</v>
      </c>
      <c r="D7" s="29"/>
      <c r="E7" s="15" t="s">
        <v>848</v>
      </c>
      <c r="G7" s="250" t="b">
        <v>1</v>
      </c>
      <c r="H7" s="250" t="s">
        <v>785</v>
      </c>
      <c r="I7" s="4" t="s">
        <v>164</v>
      </c>
      <c r="J7" s="250" t="b">
        <v>0</v>
      </c>
      <c r="L7" s="15" t="s">
        <v>826</v>
      </c>
    </row>
    <row r="8" spans="1:12" ht="38.25">
      <c r="A8" s="335" t="s">
        <v>1364</v>
      </c>
      <c r="B8" s="324">
        <v>1</v>
      </c>
      <c r="C8" s="29" t="s">
        <v>1365</v>
      </c>
      <c r="D8" s="29"/>
      <c r="E8" s="15" t="s">
        <v>848</v>
      </c>
      <c r="G8" s="250" t="b">
        <v>1</v>
      </c>
      <c r="H8" s="250" t="s">
        <v>785</v>
      </c>
      <c r="I8" s="4" t="s">
        <v>164</v>
      </c>
      <c r="J8" s="250" t="b">
        <v>0</v>
      </c>
      <c r="L8" s="314" t="s">
        <v>829</v>
      </c>
    </row>
    <row r="9" spans="1:12" ht="12.75">
      <c r="A9" s="335" t="s">
        <v>1357</v>
      </c>
      <c r="B9" s="324">
        <v>1</v>
      </c>
      <c r="C9" s="29" t="s">
        <v>839</v>
      </c>
      <c r="D9" s="29"/>
      <c r="E9" s="15" t="s">
        <v>225</v>
      </c>
      <c r="G9" s="250" t="b">
        <v>1</v>
      </c>
      <c r="H9" s="250" t="s">
        <v>785</v>
      </c>
      <c r="I9" s="4" t="s">
        <v>164</v>
      </c>
      <c r="J9" s="250" t="b">
        <v>0</v>
      </c>
      <c r="L9" s="15"/>
    </row>
    <row r="10" spans="1:12" ht="25.5">
      <c r="A10" s="334" t="s">
        <v>1056</v>
      </c>
      <c r="B10" s="324">
        <v>2</v>
      </c>
      <c r="C10" s="29" t="s">
        <v>1366</v>
      </c>
      <c r="D10" s="29" t="s">
        <v>839</v>
      </c>
      <c r="E10" s="15" t="s">
        <v>848</v>
      </c>
      <c r="G10" s="250" t="b">
        <v>1</v>
      </c>
      <c r="H10" s="250" t="s">
        <v>785</v>
      </c>
      <c r="I10" s="4">
        <v>1</v>
      </c>
      <c r="J10" s="250" t="b">
        <v>0</v>
      </c>
      <c r="L10" s="15"/>
    </row>
    <row r="11" spans="1:12" ht="25.5">
      <c r="A11" s="334" t="s">
        <v>1057</v>
      </c>
      <c r="B11" s="324">
        <v>2</v>
      </c>
      <c r="C11" s="29" t="s">
        <v>1367</v>
      </c>
      <c r="D11" s="29" t="s">
        <v>839</v>
      </c>
      <c r="E11" s="15" t="s">
        <v>848</v>
      </c>
      <c r="G11" s="250" t="b">
        <v>1</v>
      </c>
      <c r="H11" s="250" t="s">
        <v>785</v>
      </c>
      <c r="I11" s="4">
        <v>1</v>
      </c>
      <c r="J11" s="250" t="b">
        <v>0</v>
      </c>
      <c r="L11" s="15"/>
    </row>
    <row r="12" spans="1:12" ht="63.75">
      <c r="A12" s="334" t="s">
        <v>937</v>
      </c>
      <c r="B12" s="324">
        <v>2</v>
      </c>
      <c r="C12" s="29" t="s">
        <v>1368</v>
      </c>
      <c r="D12" s="29" t="s">
        <v>839</v>
      </c>
      <c r="E12" s="15" t="s">
        <v>848</v>
      </c>
      <c r="G12" s="250" t="b">
        <v>1</v>
      </c>
      <c r="H12" s="250" t="s">
        <v>785</v>
      </c>
      <c r="I12" s="4">
        <v>0</v>
      </c>
      <c r="J12" s="250" t="b">
        <v>0</v>
      </c>
      <c r="L12" s="15"/>
    </row>
    <row r="13" spans="1:12" ht="25.5">
      <c r="A13" s="335" t="s">
        <v>938</v>
      </c>
      <c r="B13" s="324">
        <v>1</v>
      </c>
      <c r="C13" s="29" t="s">
        <v>939</v>
      </c>
      <c r="D13" s="29"/>
      <c r="E13" s="15" t="s">
        <v>80</v>
      </c>
      <c r="G13" s="250" t="b">
        <v>1</v>
      </c>
      <c r="H13" s="250" t="s">
        <v>785</v>
      </c>
      <c r="I13" s="4" t="s">
        <v>164</v>
      </c>
      <c r="J13" s="250" t="b">
        <v>0</v>
      </c>
      <c r="L13" s="15"/>
    </row>
    <row r="14" spans="1:12" ht="25.5">
      <c r="A14" s="335" t="s">
        <v>1058</v>
      </c>
      <c r="B14" s="324">
        <v>1</v>
      </c>
      <c r="C14" s="29" t="s">
        <v>1059</v>
      </c>
      <c r="D14" s="29"/>
      <c r="E14" s="15" t="s">
        <v>848</v>
      </c>
      <c r="G14" s="250" t="b">
        <v>1</v>
      </c>
      <c r="H14" s="250" t="s">
        <v>785</v>
      </c>
      <c r="I14" s="4" t="s">
        <v>164</v>
      </c>
      <c r="J14" s="250" t="b">
        <v>0</v>
      </c>
      <c r="L14" s="15"/>
    </row>
    <row r="15" spans="1:12" ht="25.5">
      <c r="A15" s="335" t="s">
        <v>833</v>
      </c>
      <c r="B15" s="324">
        <v>1</v>
      </c>
      <c r="C15" s="29" t="s">
        <v>1012</v>
      </c>
      <c r="D15" s="29"/>
      <c r="E15" s="15" t="s">
        <v>848</v>
      </c>
      <c r="F15" s="315"/>
      <c r="G15" s="250" t="b">
        <v>1</v>
      </c>
      <c r="H15" s="250" t="s">
        <v>785</v>
      </c>
      <c r="I15" s="4" t="s">
        <v>164</v>
      </c>
      <c r="J15" s="250" t="b">
        <v>0</v>
      </c>
      <c r="L15" s="15"/>
    </row>
    <row r="16" spans="1:12" ht="51">
      <c r="A16" s="335" t="s">
        <v>1060</v>
      </c>
      <c r="B16" s="324">
        <v>1</v>
      </c>
      <c r="C16" s="29" t="s">
        <v>1061</v>
      </c>
      <c r="D16" s="29"/>
      <c r="E16" s="15" t="s">
        <v>848</v>
      </c>
      <c r="G16" s="250" t="b">
        <v>1</v>
      </c>
      <c r="H16" s="250" t="s">
        <v>785</v>
      </c>
      <c r="I16" s="4" t="s">
        <v>164</v>
      </c>
      <c r="J16" s="250" t="b">
        <v>0</v>
      </c>
      <c r="L16" s="3" t="s">
        <v>1369</v>
      </c>
    </row>
  </sheetData>
  <hyperlinks>
    <hyperlink ref="A1" location="Matrix!A1" display="Back to Matrix"/>
  </hyperlinks>
  <printOptions/>
  <pageMargins left="0.52" right="0.28" top="1" bottom="1" header="0" footer="0"/>
  <pageSetup fitToHeight="1" fitToWidth="1" horizontalDpi="300" verticalDpi="300" orientation="landscape" paperSize="9" scale="59" r:id="rId1"/>
  <headerFooter alignWithMargins="0">
    <oddFooter>&amp;L&amp;F \ &amp;A&amp;R&amp;P \ &amp;N</oddFooter>
  </headerFooter>
</worksheet>
</file>

<file path=xl/worksheets/sheet21.xml><?xml version="1.0" encoding="utf-8"?>
<worksheet xmlns="http://schemas.openxmlformats.org/spreadsheetml/2006/main" xmlns:r="http://schemas.openxmlformats.org/officeDocument/2006/relationships">
  <sheetPr codeName="Sheet12">
    <pageSetUpPr fitToPage="1"/>
  </sheetPr>
  <dimension ref="A1:L11"/>
  <sheetViews>
    <sheetView zoomScale="75" zoomScaleNormal="75" workbookViewId="0" topLeftCell="A1">
      <selection activeCell="A1" sqref="A1"/>
    </sheetView>
  </sheetViews>
  <sheetFormatPr defaultColWidth="11.421875" defaultRowHeight="12.75"/>
  <cols>
    <col min="1" max="1" width="54.28125" style="316" customWidth="1"/>
    <col min="2" max="2" width="7.28125" style="4" customWidth="1"/>
    <col min="3" max="3" width="18.421875" style="3" customWidth="1"/>
    <col min="4" max="4" width="32.28125" style="3" customWidth="1"/>
    <col min="5" max="5" width="12.00390625" style="250" customWidth="1"/>
    <col min="6" max="6" width="11.57421875" style="250" hidden="1" customWidth="1"/>
    <col min="7" max="9" width="9.140625" style="250" customWidth="1"/>
    <col min="10" max="10" width="10.00390625" style="250" bestFit="1" customWidth="1"/>
    <col min="11" max="11" width="12.8515625" style="250" bestFit="1" customWidth="1"/>
    <col min="12" max="12" width="10.57421875" style="250" bestFit="1" customWidth="1"/>
    <col min="13" max="16384" width="9.140625" style="250" customWidth="1"/>
  </cols>
  <sheetData>
    <row r="1" spans="1:9" ht="12.75">
      <c r="A1" s="267" t="s">
        <v>769</v>
      </c>
      <c r="B1" s="2"/>
      <c r="F1" s="4"/>
      <c r="I1" s="4"/>
    </row>
    <row r="2" spans="1:11" ht="15.75">
      <c r="A2" s="311" t="s">
        <v>1062</v>
      </c>
      <c r="B2" s="2"/>
      <c r="C2" s="6"/>
      <c r="D2" s="6"/>
      <c r="E2" s="251"/>
      <c r="F2" s="8"/>
      <c r="G2" s="251"/>
      <c r="H2" s="251"/>
      <c r="I2" s="8"/>
      <c r="J2" s="251"/>
      <c r="K2" s="251"/>
    </row>
    <row r="3" spans="1:11" ht="12.75">
      <c r="A3" s="312"/>
      <c r="B3" s="10"/>
      <c r="C3" s="10"/>
      <c r="D3" s="10"/>
      <c r="E3" s="10"/>
      <c r="F3" s="10"/>
      <c r="G3" s="10"/>
      <c r="H3" s="10"/>
      <c r="I3" s="10"/>
      <c r="J3" s="10"/>
      <c r="K3" s="10"/>
    </row>
    <row r="4" spans="1:12" ht="25.5">
      <c r="A4" s="313" t="s">
        <v>770</v>
      </c>
      <c r="B4" s="2" t="s">
        <v>771</v>
      </c>
      <c r="C4" s="2" t="s">
        <v>772</v>
      </c>
      <c r="D4" s="2" t="s">
        <v>773</v>
      </c>
      <c r="E4" s="2" t="s">
        <v>774</v>
      </c>
      <c r="F4" s="2" t="s">
        <v>775</v>
      </c>
      <c r="G4" s="2" t="s">
        <v>776</v>
      </c>
      <c r="H4" s="2" t="s">
        <v>777</v>
      </c>
      <c r="I4" s="2" t="s">
        <v>778</v>
      </c>
      <c r="J4" s="2" t="s">
        <v>779</v>
      </c>
      <c r="K4" s="2" t="s">
        <v>780</v>
      </c>
      <c r="L4" s="2" t="s">
        <v>781</v>
      </c>
    </row>
    <row r="6" spans="1:12" ht="25.5">
      <c r="A6" s="335" t="s">
        <v>1063</v>
      </c>
      <c r="B6" s="41">
        <v>1</v>
      </c>
      <c r="C6" s="29" t="s">
        <v>1064</v>
      </c>
      <c r="D6" s="29"/>
      <c r="E6" s="250" t="s">
        <v>225</v>
      </c>
      <c r="G6" s="250" t="b">
        <v>1</v>
      </c>
      <c r="H6" s="250" t="s">
        <v>785</v>
      </c>
      <c r="I6" s="250" t="s">
        <v>164</v>
      </c>
      <c r="J6" s="250" t="b">
        <v>0</v>
      </c>
      <c r="L6" s="15"/>
    </row>
    <row r="7" spans="1:12" ht="25.5">
      <c r="A7" s="334" t="s">
        <v>1357</v>
      </c>
      <c r="B7" s="324">
        <v>2</v>
      </c>
      <c r="C7" s="29" t="s">
        <v>1373</v>
      </c>
      <c r="D7" s="29" t="s">
        <v>1064</v>
      </c>
      <c r="E7" s="15" t="s">
        <v>848</v>
      </c>
      <c r="G7" s="250" t="b">
        <v>1</v>
      </c>
      <c r="H7" s="250" t="s">
        <v>785</v>
      </c>
      <c r="I7" s="250" t="s">
        <v>164</v>
      </c>
      <c r="J7" s="250" t="b">
        <v>0</v>
      </c>
      <c r="L7" s="15"/>
    </row>
    <row r="8" spans="1:12" ht="51">
      <c r="A8" s="334" t="s">
        <v>1372</v>
      </c>
      <c r="B8" s="324">
        <v>2</v>
      </c>
      <c r="C8" s="29" t="s">
        <v>1374</v>
      </c>
      <c r="D8" s="29" t="s">
        <v>1064</v>
      </c>
      <c r="E8" s="15" t="s">
        <v>848</v>
      </c>
      <c r="G8" s="250" t="b">
        <v>1</v>
      </c>
      <c r="H8" s="250" t="s">
        <v>785</v>
      </c>
      <c r="I8" s="250" t="s">
        <v>164</v>
      </c>
      <c r="J8" s="250" t="b">
        <v>0</v>
      </c>
      <c r="L8" s="15"/>
    </row>
    <row r="9" spans="1:12" ht="38.25">
      <c r="A9" s="334" t="s">
        <v>1065</v>
      </c>
      <c r="B9" s="324">
        <v>2</v>
      </c>
      <c r="C9" s="29" t="s">
        <v>1066</v>
      </c>
      <c r="D9" s="29" t="s">
        <v>1064</v>
      </c>
      <c r="E9" s="15" t="s">
        <v>848</v>
      </c>
      <c r="G9" s="250" t="b">
        <v>1</v>
      </c>
      <c r="H9" s="250" t="s">
        <v>785</v>
      </c>
      <c r="I9" s="250" t="s">
        <v>164</v>
      </c>
      <c r="J9" s="250" t="b">
        <v>0</v>
      </c>
      <c r="L9" s="15"/>
    </row>
    <row r="10" spans="1:12" ht="38.25">
      <c r="A10" s="334" t="s">
        <v>1058</v>
      </c>
      <c r="B10" s="324">
        <v>2</v>
      </c>
      <c r="C10" s="29" t="s">
        <v>1067</v>
      </c>
      <c r="D10" s="29" t="s">
        <v>1064</v>
      </c>
      <c r="E10" s="15" t="s">
        <v>848</v>
      </c>
      <c r="G10" s="250" t="b">
        <v>1</v>
      </c>
      <c r="H10" s="250" t="s">
        <v>785</v>
      </c>
      <c r="I10" s="250" t="s">
        <v>164</v>
      </c>
      <c r="J10" s="250" t="b">
        <v>0</v>
      </c>
      <c r="L10" s="15"/>
    </row>
    <row r="11" spans="1:12" ht="38.25">
      <c r="A11" s="334" t="s">
        <v>1068</v>
      </c>
      <c r="B11" s="324">
        <v>2</v>
      </c>
      <c r="C11" s="29" t="s">
        <v>1069</v>
      </c>
      <c r="D11" s="29" t="s">
        <v>1064</v>
      </c>
      <c r="E11" s="15" t="s">
        <v>848</v>
      </c>
      <c r="F11" s="315"/>
      <c r="G11" s="250" t="b">
        <v>1</v>
      </c>
      <c r="H11" s="250" t="s">
        <v>785</v>
      </c>
      <c r="I11" s="250" t="s">
        <v>164</v>
      </c>
      <c r="J11" s="250" t="b">
        <v>0</v>
      </c>
      <c r="L11" s="15"/>
    </row>
  </sheetData>
  <hyperlinks>
    <hyperlink ref="A1" location="Matrix!A1" display="Back to Matrix"/>
  </hyperlinks>
  <printOptions/>
  <pageMargins left="0.52" right="0.28" top="1" bottom="1" header="0" footer="0"/>
  <pageSetup fitToHeight="1" fitToWidth="1" horizontalDpi="300" verticalDpi="300" orientation="landscape" paperSize="9" scale="73" r:id="rId1"/>
  <headerFooter alignWithMargins="0">
    <oddFooter>&amp;L&amp;F \ &amp;A&amp;R&amp;P \ &amp;N</oddFooter>
  </headerFooter>
</worksheet>
</file>

<file path=xl/worksheets/sheet22.xml><?xml version="1.0" encoding="utf-8"?>
<worksheet xmlns="http://schemas.openxmlformats.org/spreadsheetml/2006/main" xmlns:r="http://schemas.openxmlformats.org/officeDocument/2006/relationships">
  <sheetPr codeName="Sheet5">
    <pageSetUpPr fitToPage="1"/>
  </sheetPr>
  <dimension ref="A1:L259"/>
  <sheetViews>
    <sheetView zoomScale="75" zoomScaleNormal="75" workbookViewId="0" topLeftCell="A1">
      <pane xSplit="7245" topLeftCell="A1" activePane="topLeft" state="split"/>
      <selection pane="topLeft" activeCell="A1" sqref="A1"/>
      <selection pane="topRight" activeCell="A16" sqref="A16"/>
    </sheetView>
  </sheetViews>
  <sheetFormatPr defaultColWidth="11.421875" defaultRowHeight="12.75"/>
  <cols>
    <col min="1" max="1" width="80.7109375" style="316" bestFit="1" customWidth="1"/>
    <col min="2" max="2" width="6.57421875" style="4" customWidth="1"/>
    <col min="3" max="3" width="14.00390625" style="317" customWidth="1"/>
    <col min="4" max="4" width="13.421875" style="317" customWidth="1"/>
    <col min="5" max="5" width="9.8515625" style="250" customWidth="1"/>
    <col min="6" max="6" width="11.57421875" style="250" hidden="1" customWidth="1"/>
    <col min="7" max="7" width="8.8515625" style="250" bestFit="1" customWidth="1"/>
    <col min="8" max="8" width="11.421875" style="250" customWidth="1"/>
    <col min="9" max="9" width="11.421875" style="4" customWidth="1"/>
    <col min="10" max="10" width="10.8515625" style="250" customWidth="1"/>
    <col min="11" max="11" width="11.421875" style="250" hidden="1" customWidth="1"/>
    <col min="12" max="12" width="54.00390625" style="250" customWidth="1"/>
    <col min="13" max="16384" width="11.421875" style="250" customWidth="1"/>
  </cols>
  <sheetData>
    <row r="1" ht="12.75">
      <c r="A1" s="267" t="s">
        <v>769</v>
      </c>
    </row>
    <row r="2" ht="15.75">
      <c r="A2" s="325" t="s">
        <v>919</v>
      </c>
    </row>
    <row r="4" spans="1:12" s="2" customFormat="1" ht="25.5">
      <c r="A4" s="313" t="s">
        <v>770</v>
      </c>
      <c r="B4" s="2" t="s">
        <v>771</v>
      </c>
      <c r="C4" s="343" t="s">
        <v>772</v>
      </c>
      <c r="D4" s="343" t="s">
        <v>773</v>
      </c>
      <c r="E4" s="2" t="s">
        <v>774</v>
      </c>
      <c r="F4" s="2" t="s">
        <v>775</v>
      </c>
      <c r="G4" s="2" t="s">
        <v>776</v>
      </c>
      <c r="H4" s="2" t="s">
        <v>777</v>
      </c>
      <c r="I4" s="2" t="s">
        <v>778</v>
      </c>
      <c r="J4" s="2" t="s">
        <v>779</v>
      </c>
      <c r="K4" s="2" t="s">
        <v>780</v>
      </c>
      <c r="L4" s="2" t="s">
        <v>781</v>
      </c>
    </row>
    <row r="5" spans="1:4" s="2" customFormat="1" ht="12.75">
      <c r="A5" s="313"/>
      <c r="C5" s="343"/>
      <c r="D5" s="343"/>
    </row>
    <row r="6" spans="1:10" s="304" customFormat="1" ht="12.75">
      <c r="A6" s="332" t="s">
        <v>1071</v>
      </c>
      <c r="B6" s="309">
        <v>1</v>
      </c>
      <c r="C6" s="309" t="s">
        <v>839</v>
      </c>
      <c r="D6" s="20"/>
      <c r="E6" s="299" t="s">
        <v>225</v>
      </c>
      <c r="G6" s="304" t="b">
        <v>1</v>
      </c>
      <c r="H6" s="304" t="s">
        <v>785</v>
      </c>
      <c r="I6" s="305" t="s">
        <v>164</v>
      </c>
      <c r="J6" s="304" t="b">
        <v>0</v>
      </c>
    </row>
    <row r="7" spans="1:10" s="304" customFormat="1" ht="12.75">
      <c r="A7" s="333" t="s">
        <v>1385</v>
      </c>
      <c r="B7" s="308">
        <v>2</v>
      </c>
      <c r="C7" s="309" t="s">
        <v>1388</v>
      </c>
      <c r="D7" s="20" t="s">
        <v>839</v>
      </c>
      <c r="E7" s="298" t="s">
        <v>848</v>
      </c>
      <c r="G7" s="304" t="b">
        <v>1</v>
      </c>
      <c r="H7" s="304" t="s">
        <v>785</v>
      </c>
      <c r="I7" s="305">
        <v>1</v>
      </c>
      <c r="J7" s="304" t="b">
        <v>0</v>
      </c>
    </row>
    <row r="8" spans="1:10" s="304" customFormat="1" ht="12.75">
      <c r="A8" s="342" t="s">
        <v>1390</v>
      </c>
      <c r="B8" s="308">
        <v>3</v>
      </c>
      <c r="C8" s="309" t="s">
        <v>1391</v>
      </c>
      <c r="D8" s="20" t="s">
        <v>1388</v>
      </c>
      <c r="E8" s="298" t="s">
        <v>848</v>
      </c>
      <c r="G8" s="304" t="b">
        <v>1</v>
      </c>
      <c r="H8" s="304" t="s">
        <v>785</v>
      </c>
      <c r="I8" s="305">
        <v>1</v>
      </c>
      <c r="J8" s="304" t="b">
        <v>0</v>
      </c>
    </row>
    <row r="9" spans="1:11" s="304" customFormat="1" ht="12.75">
      <c r="A9" s="342" t="s">
        <v>1382</v>
      </c>
      <c r="B9" s="308">
        <v>3</v>
      </c>
      <c r="C9" s="309" t="s">
        <v>1392</v>
      </c>
      <c r="D9" s="47" t="s">
        <v>1388</v>
      </c>
      <c r="E9" s="298" t="s">
        <v>225</v>
      </c>
      <c r="G9" s="304" t="b">
        <v>1</v>
      </c>
      <c r="H9" s="304" t="s">
        <v>785</v>
      </c>
      <c r="I9" s="305">
        <v>1</v>
      </c>
      <c r="J9" s="304" t="b">
        <v>0</v>
      </c>
      <c r="K9" s="298"/>
    </row>
    <row r="10" spans="1:11" s="304" customFormat="1" ht="12.75">
      <c r="A10" s="340" t="s">
        <v>1383</v>
      </c>
      <c r="B10" s="308">
        <v>4</v>
      </c>
      <c r="C10" s="309" t="s">
        <v>1393</v>
      </c>
      <c r="D10" s="47" t="s">
        <v>1392</v>
      </c>
      <c r="E10" s="298" t="s">
        <v>848</v>
      </c>
      <c r="G10" s="304" t="b">
        <v>1</v>
      </c>
      <c r="H10" s="304" t="s">
        <v>785</v>
      </c>
      <c r="I10" s="305">
        <v>1</v>
      </c>
      <c r="J10" s="304" t="b">
        <v>0</v>
      </c>
      <c r="K10" s="298"/>
    </row>
    <row r="11" spans="1:11" s="304" customFormat="1" ht="12.75">
      <c r="A11" s="341" t="s">
        <v>1204</v>
      </c>
      <c r="B11" s="308">
        <v>5</v>
      </c>
      <c r="C11" s="309" t="s">
        <v>1394</v>
      </c>
      <c r="D11" s="47" t="s">
        <v>1393</v>
      </c>
      <c r="E11" s="298" t="s">
        <v>848</v>
      </c>
      <c r="G11" s="304" t="b">
        <v>1</v>
      </c>
      <c r="H11" s="304" t="s">
        <v>785</v>
      </c>
      <c r="I11" s="305">
        <v>1</v>
      </c>
      <c r="J11" s="304" t="b">
        <v>0</v>
      </c>
      <c r="K11" s="298"/>
    </row>
    <row r="12" spans="1:11" s="304" customFormat="1" ht="12.75">
      <c r="A12" s="341" t="s">
        <v>1387</v>
      </c>
      <c r="B12" s="308">
        <v>5</v>
      </c>
      <c r="C12" s="309" t="s">
        <v>1395</v>
      </c>
      <c r="D12" s="47" t="s">
        <v>1393</v>
      </c>
      <c r="E12" s="298" t="s">
        <v>848</v>
      </c>
      <c r="G12" s="304" t="b">
        <v>1</v>
      </c>
      <c r="H12" s="304" t="s">
        <v>785</v>
      </c>
      <c r="I12" s="305">
        <v>1</v>
      </c>
      <c r="J12" s="304" t="b">
        <v>0</v>
      </c>
      <c r="K12" s="298"/>
    </row>
    <row r="13" spans="1:12" s="304" customFormat="1" ht="38.25">
      <c r="A13" s="340" t="s">
        <v>1384</v>
      </c>
      <c r="B13" s="308">
        <v>4</v>
      </c>
      <c r="C13" s="309" t="s">
        <v>1396</v>
      </c>
      <c r="D13" s="309" t="s">
        <v>1392</v>
      </c>
      <c r="E13" s="298" t="s">
        <v>225</v>
      </c>
      <c r="G13" s="304" t="b">
        <v>1</v>
      </c>
      <c r="H13" s="304" t="s">
        <v>785</v>
      </c>
      <c r="I13" s="305">
        <v>1</v>
      </c>
      <c r="J13" s="304" t="b">
        <v>0</v>
      </c>
      <c r="K13" s="299"/>
      <c r="L13" s="430" t="s">
        <v>819</v>
      </c>
    </row>
    <row r="14" spans="1:12" s="304" customFormat="1" ht="12.75">
      <c r="A14" s="341" t="s">
        <v>1381</v>
      </c>
      <c r="B14" s="309">
        <v>5</v>
      </c>
      <c r="C14" s="309" t="s">
        <v>1397</v>
      </c>
      <c r="D14" s="20" t="s">
        <v>1396</v>
      </c>
      <c r="E14" s="299" t="s">
        <v>225</v>
      </c>
      <c r="G14" s="304" t="b">
        <v>1</v>
      </c>
      <c r="H14" s="304" t="s">
        <v>785</v>
      </c>
      <c r="I14" s="305">
        <v>0</v>
      </c>
      <c r="J14" s="304" t="b">
        <v>0</v>
      </c>
      <c r="L14" s="332"/>
    </row>
    <row r="15" spans="1:12" s="304" customFormat="1" ht="25.5">
      <c r="A15" s="339" t="s">
        <v>1000</v>
      </c>
      <c r="B15" s="309">
        <v>6</v>
      </c>
      <c r="C15" s="309" t="s">
        <v>1398</v>
      </c>
      <c r="D15" s="20" t="s">
        <v>1397</v>
      </c>
      <c r="E15" s="299" t="s">
        <v>848</v>
      </c>
      <c r="G15" s="304" t="b">
        <v>1</v>
      </c>
      <c r="H15" s="304" t="s">
        <v>785</v>
      </c>
      <c r="I15" s="305">
        <v>1</v>
      </c>
      <c r="J15" s="304" t="b">
        <v>0</v>
      </c>
      <c r="L15" s="310" t="s">
        <v>1070</v>
      </c>
    </row>
    <row r="16" spans="1:12" s="304" customFormat="1" ht="25.5">
      <c r="A16" s="339" t="s">
        <v>1002</v>
      </c>
      <c r="B16" s="308">
        <v>6</v>
      </c>
      <c r="C16" s="309" t="s">
        <v>1399</v>
      </c>
      <c r="D16" s="309" t="s">
        <v>1397</v>
      </c>
      <c r="E16" s="299" t="s">
        <v>848</v>
      </c>
      <c r="G16" s="304" t="b">
        <v>1</v>
      </c>
      <c r="H16" s="304" t="s">
        <v>785</v>
      </c>
      <c r="I16" s="305">
        <v>1</v>
      </c>
      <c r="J16" s="304" t="b">
        <v>0</v>
      </c>
      <c r="K16" s="299"/>
      <c r="L16" s="310" t="s">
        <v>1070</v>
      </c>
    </row>
    <row r="17" spans="1:12" s="304" customFormat="1" ht="12.75">
      <c r="A17" s="341" t="s">
        <v>1130</v>
      </c>
      <c r="B17" s="308">
        <v>5</v>
      </c>
      <c r="C17" s="309" t="s">
        <v>1400</v>
      </c>
      <c r="D17" s="309" t="s">
        <v>1396</v>
      </c>
      <c r="E17" s="299" t="s">
        <v>848</v>
      </c>
      <c r="G17" s="304" t="b">
        <v>1</v>
      </c>
      <c r="H17" s="304" t="s">
        <v>785</v>
      </c>
      <c r="I17" s="305">
        <v>0</v>
      </c>
      <c r="K17" s="299"/>
      <c r="L17" s="310"/>
    </row>
    <row r="18" spans="1:11" s="304" customFormat="1" ht="25.5">
      <c r="A18" s="341" t="s">
        <v>1072</v>
      </c>
      <c r="B18" s="309">
        <v>5</v>
      </c>
      <c r="C18" s="309" t="s">
        <v>1401</v>
      </c>
      <c r="D18" s="309" t="s">
        <v>1396</v>
      </c>
      <c r="E18" s="299" t="s">
        <v>225</v>
      </c>
      <c r="G18" s="304" t="b">
        <v>1</v>
      </c>
      <c r="H18" s="304" t="s">
        <v>785</v>
      </c>
      <c r="I18" s="305">
        <v>1</v>
      </c>
      <c r="J18" s="304" t="b">
        <v>0</v>
      </c>
      <c r="K18" s="299"/>
    </row>
    <row r="19" spans="1:11" s="304" customFormat="1" ht="12.75">
      <c r="A19" s="339" t="s">
        <v>1195</v>
      </c>
      <c r="B19" s="309">
        <v>6</v>
      </c>
      <c r="C19" s="309" t="s">
        <v>1402</v>
      </c>
      <c r="D19" s="309" t="s">
        <v>1401</v>
      </c>
      <c r="E19" s="299" t="s">
        <v>225</v>
      </c>
      <c r="G19" s="304" t="b">
        <v>1</v>
      </c>
      <c r="H19" s="304" t="s">
        <v>785</v>
      </c>
      <c r="I19" s="305">
        <v>-1</v>
      </c>
      <c r="J19" s="304" t="b">
        <v>0</v>
      </c>
      <c r="K19" s="299"/>
    </row>
    <row r="20" spans="1:11" s="304" customFormat="1" ht="12.75">
      <c r="A20" s="405" t="s">
        <v>813</v>
      </c>
      <c r="B20" s="309">
        <v>7</v>
      </c>
      <c r="C20" s="309" t="s">
        <v>1403</v>
      </c>
      <c r="D20" s="309" t="s">
        <v>1402</v>
      </c>
      <c r="E20" s="299" t="s">
        <v>848</v>
      </c>
      <c r="G20" s="304" t="b">
        <v>1</v>
      </c>
      <c r="H20" s="304" t="s">
        <v>785</v>
      </c>
      <c r="I20" s="305">
        <v>1</v>
      </c>
      <c r="J20" s="304" t="b">
        <v>0</v>
      </c>
      <c r="K20" s="299"/>
    </row>
    <row r="21" spans="1:11" s="304" customFormat="1" ht="12.75">
      <c r="A21" s="405" t="s">
        <v>814</v>
      </c>
      <c r="B21" s="309">
        <v>7</v>
      </c>
      <c r="C21" s="309" t="s">
        <v>1196</v>
      </c>
      <c r="D21" s="309" t="s">
        <v>1402</v>
      </c>
      <c r="E21" s="299" t="s">
        <v>225</v>
      </c>
      <c r="G21" s="304" t="b">
        <v>1</v>
      </c>
      <c r="H21" s="304" t="s">
        <v>785</v>
      </c>
      <c r="I21" s="305">
        <v>1</v>
      </c>
      <c r="J21" s="304" t="b">
        <v>0</v>
      </c>
      <c r="K21" s="299"/>
    </row>
    <row r="22" spans="1:11" s="304" customFormat="1" ht="12.75">
      <c r="A22" s="431" t="s">
        <v>1073</v>
      </c>
      <c r="B22" s="309">
        <v>8</v>
      </c>
      <c r="C22" s="309" t="s">
        <v>1197</v>
      </c>
      <c r="D22" s="309" t="s">
        <v>1196</v>
      </c>
      <c r="E22" s="299" t="s">
        <v>848</v>
      </c>
      <c r="G22" s="304" t="b">
        <v>1</v>
      </c>
      <c r="H22" s="304" t="s">
        <v>785</v>
      </c>
      <c r="I22" s="305">
        <v>1</v>
      </c>
      <c r="J22" s="304" t="b">
        <v>0</v>
      </c>
      <c r="K22" s="299"/>
    </row>
    <row r="23" spans="1:11" s="304" customFormat="1" ht="12.75">
      <c r="A23" s="431" t="s">
        <v>1074</v>
      </c>
      <c r="B23" s="309">
        <v>8</v>
      </c>
      <c r="C23" s="309" t="s">
        <v>1198</v>
      </c>
      <c r="D23" s="309" t="s">
        <v>1196</v>
      </c>
      <c r="E23" s="299" t="s">
        <v>848</v>
      </c>
      <c r="G23" s="304" t="b">
        <v>1</v>
      </c>
      <c r="H23" s="304" t="s">
        <v>785</v>
      </c>
      <c r="I23" s="305">
        <v>1</v>
      </c>
      <c r="J23" s="304" t="b">
        <v>0</v>
      </c>
      <c r="K23" s="299"/>
    </row>
    <row r="24" spans="1:11" s="304" customFormat="1" ht="12.75">
      <c r="A24" s="339" t="s">
        <v>220</v>
      </c>
      <c r="B24" s="308">
        <v>6</v>
      </c>
      <c r="C24" s="309" t="s">
        <v>1199</v>
      </c>
      <c r="D24" s="309" t="s">
        <v>1401</v>
      </c>
      <c r="E24" s="299" t="s">
        <v>225</v>
      </c>
      <c r="G24" s="304" t="b">
        <v>1</v>
      </c>
      <c r="H24" s="304" t="s">
        <v>785</v>
      </c>
      <c r="I24" s="305">
        <v>1</v>
      </c>
      <c r="J24" s="304" t="b">
        <v>0</v>
      </c>
      <c r="K24" s="298"/>
    </row>
    <row r="25" spans="1:11" s="304" customFormat="1" ht="12.75">
      <c r="A25" s="405" t="s">
        <v>813</v>
      </c>
      <c r="B25" s="309">
        <v>7</v>
      </c>
      <c r="C25" s="309" t="s">
        <v>1200</v>
      </c>
      <c r="D25" s="309" t="s">
        <v>1199</v>
      </c>
      <c r="E25" s="299" t="s">
        <v>848</v>
      </c>
      <c r="G25" s="304" t="b">
        <v>1</v>
      </c>
      <c r="H25" s="304" t="s">
        <v>785</v>
      </c>
      <c r="I25" s="305">
        <v>1</v>
      </c>
      <c r="J25" s="304" t="b">
        <v>0</v>
      </c>
      <c r="K25" s="299"/>
    </row>
    <row r="26" spans="1:11" s="304" customFormat="1" ht="12.75">
      <c r="A26" s="405" t="s">
        <v>816</v>
      </c>
      <c r="B26" s="309">
        <v>7</v>
      </c>
      <c r="C26" s="309" t="s">
        <v>1201</v>
      </c>
      <c r="D26" s="309" t="s">
        <v>1199</v>
      </c>
      <c r="E26" s="299" t="s">
        <v>225</v>
      </c>
      <c r="G26" s="304" t="b">
        <v>1</v>
      </c>
      <c r="H26" s="304" t="s">
        <v>785</v>
      </c>
      <c r="I26" s="305">
        <v>1</v>
      </c>
      <c r="J26" s="304" t="b">
        <v>0</v>
      </c>
      <c r="K26" s="299"/>
    </row>
    <row r="27" spans="1:11" s="304" customFormat="1" ht="12.75">
      <c r="A27" s="431" t="s">
        <v>1075</v>
      </c>
      <c r="B27" s="309">
        <v>8</v>
      </c>
      <c r="C27" s="309" t="s">
        <v>1202</v>
      </c>
      <c r="D27" s="309" t="s">
        <v>1201</v>
      </c>
      <c r="E27" s="299" t="s">
        <v>848</v>
      </c>
      <c r="G27" s="304" t="b">
        <v>1</v>
      </c>
      <c r="H27" s="304" t="s">
        <v>785</v>
      </c>
      <c r="I27" s="305">
        <v>1</v>
      </c>
      <c r="J27" s="304" t="b">
        <v>0</v>
      </c>
      <c r="K27" s="299"/>
    </row>
    <row r="28" spans="1:11" s="304" customFormat="1" ht="12.75">
      <c r="A28" s="431" t="s">
        <v>1076</v>
      </c>
      <c r="B28" s="309">
        <v>8</v>
      </c>
      <c r="C28" s="309" t="s">
        <v>1203</v>
      </c>
      <c r="D28" s="309" t="s">
        <v>1201</v>
      </c>
      <c r="E28" s="299" t="s">
        <v>848</v>
      </c>
      <c r="G28" s="304" t="b">
        <v>1</v>
      </c>
      <c r="H28" s="304" t="s">
        <v>785</v>
      </c>
      <c r="I28" s="305">
        <v>1</v>
      </c>
      <c r="J28" s="304" t="b">
        <v>0</v>
      </c>
      <c r="K28" s="299"/>
    </row>
    <row r="29" spans="1:10" s="304" customFormat="1" ht="12.75">
      <c r="A29" s="333" t="s">
        <v>1386</v>
      </c>
      <c r="B29" s="308">
        <v>2</v>
      </c>
      <c r="C29" s="309" t="s">
        <v>1389</v>
      </c>
      <c r="D29" s="20" t="s">
        <v>839</v>
      </c>
      <c r="E29" s="298" t="s">
        <v>848</v>
      </c>
      <c r="G29" s="304" t="b">
        <v>1</v>
      </c>
      <c r="H29" s="304" t="s">
        <v>785</v>
      </c>
      <c r="I29" s="305">
        <v>-1</v>
      </c>
      <c r="J29" s="304" t="b">
        <v>0</v>
      </c>
    </row>
    <row r="30" spans="1:12" s="304" customFormat="1" ht="25.5">
      <c r="A30" s="332" t="s">
        <v>1077</v>
      </c>
      <c r="B30" s="309">
        <v>1</v>
      </c>
      <c r="C30" s="309" t="s">
        <v>1078</v>
      </c>
      <c r="D30" s="47"/>
      <c r="E30" s="299" t="s">
        <v>225</v>
      </c>
      <c r="G30" s="304" t="b">
        <v>1</v>
      </c>
      <c r="H30" s="304" t="s">
        <v>785</v>
      </c>
      <c r="I30" s="305" t="s">
        <v>164</v>
      </c>
      <c r="J30" s="304" t="b">
        <v>0</v>
      </c>
      <c r="K30" s="299"/>
      <c r="L30" s="310" t="s">
        <v>1079</v>
      </c>
    </row>
    <row r="31" spans="1:12" s="304" customFormat="1" ht="12.75">
      <c r="A31" s="333" t="s">
        <v>1171</v>
      </c>
      <c r="B31" s="309">
        <v>2</v>
      </c>
      <c r="C31" s="309" t="s">
        <v>910</v>
      </c>
      <c r="D31" s="309" t="s">
        <v>1078</v>
      </c>
      <c r="E31" s="299" t="s">
        <v>225</v>
      </c>
      <c r="G31" s="304" t="b">
        <v>1</v>
      </c>
      <c r="H31" s="304" t="s">
        <v>785</v>
      </c>
      <c r="I31" s="305">
        <v>1</v>
      </c>
      <c r="J31" s="304" t="b">
        <v>0</v>
      </c>
      <c r="K31" s="299"/>
      <c r="L31" s="304" t="s">
        <v>1080</v>
      </c>
    </row>
    <row r="32" spans="1:12" s="304" customFormat="1" ht="12.75">
      <c r="A32" s="342" t="s">
        <v>795</v>
      </c>
      <c r="B32" s="309">
        <v>3</v>
      </c>
      <c r="C32" s="309" t="s">
        <v>911</v>
      </c>
      <c r="D32" s="309" t="s">
        <v>910</v>
      </c>
      <c r="E32" s="299" t="s">
        <v>848</v>
      </c>
      <c r="G32" s="304" t="b">
        <v>1</v>
      </c>
      <c r="H32" s="304" t="s">
        <v>785</v>
      </c>
      <c r="I32" s="305">
        <v>1</v>
      </c>
      <c r="J32" s="304" t="b">
        <v>0</v>
      </c>
      <c r="K32" s="299"/>
      <c r="L32" s="310" t="s">
        <v>792</v>
      </c>
    </row>
    <row r="33" spans="1:12" s="304" customFormat="1" ht="12.75">
      <c r="A33" s="342" t="s">
        <v>796</v>
      </c>
      <c r="B33" s="309">
        <v>3</v>
      </c>
      <c r="C33" s="309" t="s">
        <v>912</v>
      </c>
      <c r="D33" s="309" t="s">
        <v>910</v>
      </c>
      <c r="E33" s="299" t="s">
        <v>848</v>
      </c>
      <c r="G33" s="304" t="b">
        <v>1</v>
      </c>
      <c r="H33" s="304" t="s">
        <v>785</v>
      </c>
      <c r="I33" s="305">
        <v>1</v>
      </c>
      <c r="J33" s="304" t="b">
        <v>0</v>
      </c>
      <c r="K33" s="299"/>
      <c r="L33" s="310" t="s">
        <v>792</v>
      </c>
    </row>
    <row r="34" spans="1:11" s="304" customFormat="1" ht="12.75">
      <c r="A34" s="333" t="s">
        <v>1177</v>
      </c>
      <c r="B34" s="309">
        <v>2</v>
      </c>
      <c r="C34" s="309" t="s">
        <v>802</v>
      </c>
      <c r="D34" s="309" t="s">
        <v>1078</v>
      </c>
      <c r="E34" s="299" t="s">
        <v>225</v>
      </c>
      <c r="G34" s="304" t="b">
        <v>1</v>
      </c>
      <c r="H34" s="304" t="s">
        <v>785</v>
      </c>
      <c r="I34" s="305">
        <v>1</v>
      </c>
      <c r="J34" s="304" t="b">
        <v>0</v>
      </c>
      <c r="K34" s="299"/>
    </row>
    <row r="35" spans="1:12" s="304" customFormat="1" ht="25.5">
      <c r="A35" s="342" t="s">
        <v>908</v>
      </c>
      <c r="B35" s="309">
        <v>3</v>
      </c>
      <c r="C35" s="309" t="s">
        <v>156</v>
      </c>
      <c r="D35" s="309" t="s">
        <v>802</v>
      </c>
      <c r="E35" s="299" t="s">
        <v>848</v>
      </c>
      <c r="G35" s="304" t="b">
        <v>1</v>
      </c>
      <c r="H35" s="304" t="s">
        <v>785</v>
      </c>
      <c r="I35" s="305">
        <v>1</v>
      </c>
      <c r="J35" s="304" t="b">
        <v>0</v>
      </c>
      <c r="K35" s="299"/>
      <c r="L35" s="304" t="s">
        <v>791</v>
      </c>
    </row>
    <row r="36" spans="1:12" s="304" customFormat="1" ht="12.75">
      <c r="A36" s="342" t="s">
        <v>239</v>
      </c>
      <c r="B36" s="309">
        <v>3</v>
      </c>
      <c r="C36" s="309" t="s">
        <v>157</v>
      </c>
      <c r="D36" s="309" t="s">
        <v>802</v>
      </c>
      <c r="E36" s="299" t="s">
        <v>848</v>
      </c>
      <c r="G36" s="304" t="b">
        <v>1</v>
      </c>
      <c r="H36" s="304" t="s">
        <v>785</v>
      </c>
      <c r="I36" s="305">
        <v>1</v>
      </c>
      <c r="J36" s="304" t="b">
        <v>0</v>
      </c>
      <c r="K36" s="299"/>
      <c r="L36" s="304" t="s">
        <v>909</v>
      </c>
    </row>
    <row r="37" spans="1:12" s="304" customFormat="1" ht="25.5">
      <c r="A37" s="342" t="s">
        <v>793</v>
      </c>
      <c r="B37" s="309">
        <v>3</v>
      </c>
      <c r="C37" s="309" t="s">
        <v>803</v>
      </c>
      <c r="D37" s="309" t="s">
        <v>802</v>
      </c>
      <c r="E37" s="299" t="s">
        <v>848</v>
      </c>
      <c r="G37" s="304" t="b">
        <v>1</v>
      </c>
      <c r="H37" s="304" t="s">
        <v>785</v>
      </c>
      <c r="I37" s="305">
        <v>1</v>
      </c>
      <c r="J37" s="304" t="b">
        <v>0</v>
      </c>
      <c r="K37" s="299"/>
      <c r="L37" s="310" t="s">
        <v>1070</v>
      </c>
    </row>
    <row r="38" spans="1:11" s="304" customFormat="1" ht="12.75">
      <c r="A38" s="340" t="s">
        <v>797</v>
      </c>
      <c r="B38" s="309">
        <v>4</v>
      </c>
      <c r="C38" s="309" t="s">
        <v>804</v>
      </c>
      <c r="D38" s="309" t="s">
        <v>803</v>
      </c>
      <c r="E38" s="299" t="s">
        <v>848</v>
      </c>
      <c r="G38" s="304" t="b">
        <v>1</v>
      </c>
      <c r="H38" s="304" t="s">
        <v>785</v>
      </c>
      <c r="I38" s="305">
        <v>0</v>
      </c>
      <c r="J38" s="304" t="b">
        <v>0</v>
      </c>
      <c r="K38" s="299"/>
    </row>
    <row r="39" spans="1:11" s="304" customFormat="1" ht="12.75">
      <c r="A39" s="340" t="s">
        <v>798</v>
      </c>
      <c r="B39" s="309">
        <v>4</v>
      </c>
      <c r="C39" s="309" t="s">
        <v>805</v>
      </c>
      <c r="D39" s="309" t="s">
        <v>803</v>
      </c>
      <c r="E39" s="299" t="s">
        <v>225</v>
      </c>
      <c r="G39" s="304" t="b">
        <v>1</v>
      </c>
      <c r="H39" s="304" t="s">
        <v>785</v>
      </c>
      <c r="I39" s="305">
        <v>0</v>
      </c>
      <c r="J39" s="304" t="b">
        <v>0</v>
      </c>
      <c r="K39" s="299"/>
    </row>
    <row r="40" spans="1:11" s="304" customFormat="1" ht="12.75">
      <c r="A40" s="341" t="s">
        <v>799</v>
      </c>
      <c r="B40" s="309">
        <v>5</v>
      </c>
      <c r="C40" s="309" t="s">
        <v>806</v>
      </c>
      <c r="D40" s="309" t="s">
        <v>805</v>
      </c>
      <c r="E40" s="299" t="s">
        <v>848</v>
      </c>
      <c r="G40" s="304" t="b">
        <v>1</v>
      </c>
      <c r="H40" s="304" t="s">
        <v>785</v>
      </c>
      <c r="I40" s="305">
        <v>1</v>
      </c>
      <c r="J40" s="304" t="b">
        <v>0</v>
      </c>
      <c r="K40" s="299"/>
    </row>
    <row r="41" spans="1:11" s="304" customFormat="1" ht="12.75">
      <c r="A41" s="341" t="s">
        <v>800</v>
      </c>
      <c r="B41" s="309">
        <v>5</v>
      </c>
      <c r="C41" s="309" t="s">
        <v>807</v>
      </c>
      <c r="D41" s="309" t="s">
        <v>805</v>
      </c>
      <c r="E41" s="299" t="s">
        <v>848</v>
      </c>
      <c r="G41" s="304" t="b">
        <v>1</v>
      </c>
      <c r="H41" s="304" t="s">
        <v>785</v>
      </c>
      <c r="I41" s="305">
        <v>1</v>
      </c>
      <c r="J41" s="304" t="b">
        <v>0</v>
      </c>
      <c r="K41" s="299"/>
    </row>
    <row r="42" spans="1:11" s="304" customFormat="1" ht="12.75">
      <c r="A42" s="341" t="s">
        <v>801</v>
      </c>
      <c r="B42" s="309">
        <v>5</v>
      </c>
      <c r="C42" s="309" t="s">
        <v>808</v>
      </c>
      <c r="D42" s="309" t="s">
        <v>805</v>
      </c>
      <c r="E42" s="299" t="s">
        <v>848</v>
      </c>
      <c r="G42" s="304" t="b">
        <v>1</v>
      </c>
      <c r="H42" s="304" t="s">
        <v>785</v>
      </c>
      <c r="I42" s="305">
        <v>1</v>
      </c>
      <c r="J42" s="304" t="b">
        <v>0</v>
      </c>
      <c r="K42" s="299"/>
    </row>
    <row r="43" spans="1:12" s="304" customFormat="1" ht="25.5">
      <c r="A43" s="342" t="s">
        <v>794</v>
      </c>
      <c r="B43" s="309">
        <v>3</v>
      </c>
      <c r="C43" s="309" t="s">
        <v>809</v>
      </c>
      <c r="D43" s="309" t="s">
        <v>802</v>
      </c>
      <c r="E43" s="299" t="s">
        <v>225</v>
      </c>
      <c r="G43" s="304" t="b">
        <v>1</v>
      </c>
      <c r="H43" s="304" t="s">
        <v>785</v>
      </c>
      <c r="I43" s="305">
        <v>1</v>
      </c>
      <c r="J43" s="304" t="b">
        <v>0</v>
      </c>
      <c r="K43" s="299"/>
      <c r="L43" s="310" t="s">
        <v>1070</v>
      </c>
    </row>
    <row r="44" spans="1:11" s="304" customFormat="1" ht="12.75">
      <c r="A44" s="340" t="s">
        <v>1185</v>
      </c>
      <c r="B44" s="309">
        <v>4</v>
      </c>
      <c r="C44" s="309" t="s">
        <v>810</v>
      </c>
      <c r="D44" s="309" t="s">
        <v>809</v>
      </c>
      <c r="E44" s="299" t="s">
        <v>848</v>
      </c>
      <c r="G44" s="304" t="b">
        <v>1</v>
      </c>
      <c r="H44" s="304" t="s">
        <v>785</v>
      </c>
      <c r="I44" s="305">
        <v>1</v>
      </c>
      <c r="J44" s="304" t="b">
        <v>0</v>
      </c>
      <c r="K44" s="299"/>
    </row>
    <row r="45" spans="1:11" s="304" customFormat="1" ht="12.75">
      <c r="A45" s="340" t="s">
        <v>1081</v>
      </c>
      <c r="B45" s="309">
        <v>4</v>
      </c>
      <c r="C45" s="309" t="s">
        <v>904</v>
      </c>
      <c r="D45" s="309" t="s">
        <v>809</v>
      </c>
      <c r="E45" s="299" t="s">
        <v>848</v>
      </c>
      <c r="G45" s="304" t="b">
        <v>1</v>
      </c>
      <c r="H45" s="304" t="s">
        <v>785</v>
      </c>
      <c r="I45" s="305">
        <v>0</v>
      </c>
      <c r="J45" s="304" t="b">
        <v>0</v>
      </c>
      <c r="K45" s="299"/>
    </row>
    <row r="46" spans="1:11" s="304" customFormat="1" ht="12.75">
      <c r="A46" s="340" t="s">
        <v>1082</v>
      </c>
      <c r="B46" s="309">
        <v>4</v>
      </c>
      <c r="C46" s="309" t="s">
        <v>905</v>
      </c>
      <c r="D46" s="309" t="s">
        <v>809</v>
      </c>
      <c r="E46" s="299" t="s">
        <v>848</v>
      </c>
      <c r="G46" s="304" t="b">
        <v>1</v>
      </c>
      <c r="H46" s="304" t="s">
        <v>785</v>
      </c>
      <c r="I46" s="305">
        <v>1</v>
      </c>
      <c r="J46" s="304" t="b">
        <v>0</v>
      </c>
      <c r="K46" s="299"/>
    </row>
    <row r="47" spans="1:11" s="304" customFormat="1" ht="12.75">
      <c r="A47" s="340" t="s">
        <v>1083</v>
      </c>
      <c r="B47" s="309">
        <v>4</v>
      </c>
      <c r="C47" s="309" t="s">
        <v>906</v>
      </c>
      <c r="D47" s="309" t="s">
        <v>809</v>
      </c>
      <c r="E47" s="299" t="s">
        <v>848</v>
      </c>
      <c r="G47" s="304" t="b">
        <v>1</v>
      </c>
      <c r="H47" s="304" t="s">
        <v>785</v>
      </c>
      <c r="I47" s="305">
        <v>0</v>
      </c>
      <c r="J47" s="304" t="b">
        <v>0</v>
      </c>
      <c r="K47" s="299"/>
    </row>
    <row r="48" spans="1:11" s="304" customFormat="1" ht="12.75">
      <c r="A48" s="340" t="s">
        <v>790</v>
      </c>
      <c r="B48" s="309">
        <v>4</v>
      </c>
      <c r="C48" s="309" t="s">
        <v>907</v>
      </c>
      <c r="D48" s="309" t="s">
        <v>809</v>
      </c>
      <c r="E48" s="299" t="s">
        <v>848</v>
      </c>
      <c r="G48" s="304" t="b">
        <v>1</v>
      </c>
      <c r="H48" s="304" t="s">
        <v>785</v>
      </c>
      <c r="I48" s="305">
        <v>1</v>
      </c>
      <c r="J48" s="304" t="b">
        <v>0</v>
      </c>
      <c r="K48" s="299"/>
    </row>
    <row r="49" spans="1:11" s="304" customFormat="1" ht="12.75">
      <c r="A49" s="332" t="s">
        <v>1084</v>
      </c>
      <c r="B49" s="41">
        <v>1</v>
      </c>
      <c r="C49" s="41" t="s">
        <v>1085</v>
      </c>
      <c r="D49" s="41"/>
      <c r="E49" s="321" t="s">
        <v>225</v>
      </c>
      <c r="G49" s="304" t="b">
        <v>1</v>
      </c>
      <c r="H49" s="304" t="s">
        <v>785</v>
      </c>
      <c r="I49" s="305" t="s">
        <v>164</v>
      </c>
      <c r="J49" s="304" t="b">
        <v>0</v>
      </c>
      <c r="K49" s="321"/>
    </row>
    <row r="50" spans="1:11" ht="12.75">
      <c r="A50" s="334" t="s">
        <v>1086</v>
      </c>
      <c r="B50" s="41">
        <v>2</v>
      </c>
      <c r="C50" s="41" t="s">
        <v>1087</v>
      </c>
      <c r="D50" s="41" t="s">
        <v>1085</v>
      </c>
      <c r="E50" s="321" t="s">
        <v>80</v>
      </c>
      <c r="G50" s="304" t="b">
        <v>1</v>
      </c>
      <c r="H50" s="304" t="s">
        <v>785</v>
      </c>
      <c r="I50" s="4" t="s">
        <v>164</v>
      </c>
      <c r="J50" s="304" t="b">
        <v>0</v>
      </c>
      <c r="K50" s="251"/>
    </row>
    <row r="51" spans="1:11" ht="12.75">
      <c r="A51" s="334" t="s">
        <v>1088</v>
      </c>
      <c r="B51" s="41">
        <v>2</v>
      </c>
      <c r="C51" s="41" t="s">
        <v>1089</v>
      </c>
      <c r="D51" s="41" t="s">
        <v>1085</v>
      </c>
      <c r="E51" s="321" t="s">
        <v>80</v>
      </c>
      <c r="G51" s="304" t="b">
        <v>1</v>
      </c>
      <c r="H51" s="304" t="s">
        <v>785</v>
      </c>
      <c r="I51" s="4" t="s">
        <v>164</v>
      </c>
      <c r="J51" s="304" t="b">
        <v>0</v>
      </c>
      <c r="K51" s="251"/>
    </row>
    <row r="52" spans="2:11" ht="12.75">
      <c r="B52" s="8"/>
      <c r="C52" s="46"/>
      <c r="D52" s="46"/>
      <c r="E52" s="251"/>
      <c r="K52" s="251"/>
    </row>
    <row r="53" spans="1:10" ht="12.75">
      <c r="A53" s="8"/>
      <c r="B53" s="46"/>
      <c r="C53" s="46"/>
      <c r="D53" s="251"/>
      <c r="H53" s="4"/>
      <c r="J53" s="251"/>
    </row>
    <row r="54" spans="1:10" ht="12.75">
      <c r="A54" s="8"/>
      <c r="B54" s="46"/>
      <c r="C54" s="46"/>
      <c r="D54" s="251"/>
      <c r="H54" s="4"/>
      <c r="J54" s="251"/>
    </row>
    <row r="55" spans="1:10" ht="12.75">
      <c r="A55" s="8"/>
      <c r="B55" s="46"/>
      <c r="C55" s="46"/>
      <c r="D55" s="251"/>
      <c r="H55" s="4"/>
      <c r="J55" s="251"/>
    </row>
    <row r="56" spans="1:10" ht="12.75">
      <c r="A56" s="8"/>
      <c r="B56" s="46"/>
      <c r="C56" s="46"/>
      <c r="D56" s="251"/>
      <c r="H56" s="4"/>
      <c r="J56" s="251"/>
    </row>
    <row r="57" spans="1:10" ht="12.75">
      <c r="A57" s="8"/>
      <c r="B57" s="46"/>
      <c r="C57" s="46"/>
      <c r="D57" s="251"/>
      <c r="H57" s="4"/>
      <c r="J57" s="251"/>
    </row>
    <row r="58" spans="1:10" ht="12.75" customHeight="1">
      <c r="A58" s="8"/>
      <c r="B58" s="46"/>
      <c r="C58" s="46"/>
      <c r="D58" s="251"/>
      <c r="H58" s="4"/>
      <c r="J58" s="251"/>
    </row>
    <row r="59" spans="1:10" ht="12.75">
      <c r="A59" s="8"/>
      <c r="B59" s="46"/>
      <c r="C59" s="46"/>
      <c r="D59" s="251"/>
      <c r="H59" s="4"/>
      <c r="J59" s="251"/>
    </row>
    <row r="60" spans="1:10" ht="12.75">
      <c r="A60" s="8"/>
      <c r="B60" s="46"/>
      <c r="C60" s="46"/>
      <c r="D60" s="251"/>
      <c r="H60" s="4"/>
      <c r="J60" s="251"/>
    </row>
    <row r="61" spans="1:10" ht="12.75">
      <c r="A61" s="8"/>
      <c r="B61" s="46"/>
      <c r="C61" s="46"/>
      <c r="D61" s="251"/>
      <c r="H61" s="4"/>
      <c r="J61" s="251"/>
    </row>
    <row r="62" spans="2:11" ht="12.75">
      <c r="B62" s="8"/>
      <c r="C62" s="46"/>
      <c r="D62" s="46"/>
      <c r="E62" s="251"/>
      <c r="K62" s="251"/>
    </row>
    <row r="63" spans="2:11" ht="12.75">
      <c r="B63" s="8"/>
      <c r="C63" s="46"/>
      <c r="D63" s="46"/>
      <c r="E63" s="251"/>
      <c r="K63" s="251"/>
    </row>
    <row r="64" spans="2:11" ht="12.75">
      <c r="B64" s="8"/>
      <c r="C64" s="46"/>
      <c r="D64" s="46"/>
      <c r="E64" s="251"/>
      <c r="K64" s="251"/>
    </row>
    <row r="65" spans="2:11" ht="12.75">
      <c r="B65" s="8"/>
      <c r="C65" s="46"/>
      <c r="D65" s="46"/>
      <c r="E65" s="251"/>
      <c r="K65" s="251"/>
    </row>
    <row r="66" spans="2:11" ht="12.75">
      <c r="B66" s="8"/>
      <c r="C66" s="46"/>
      <c r="D66" s="46"/>
      <c r="E66" s="251"/>
      <c r="K66" s="251"/>
    </row>
    <row r="67" spans="2:11" ht="12.75">
      <c r="B67" s="8"/>
      <c r="C67" s="46"/>
      <c r="D67" s="46"/>
      <c r="E67" s="251"/>
      <c r="K67" s="251"/>
    </row>
    <row r="68" spans="2:11" ht="12.75">
      <c r="B68" s="8"/>
      <c r="C68" s="46"/>
      <c r="D68" s="46"/>
      <c r="E68" s="251"/>
      <c r="K68" s="251"/>
    </row>
    <row r="69" spans="2:11" ht="12.75">
      <c r="B69" s="8"/>
      <c r="C69" s="46"/>
      <c r="D69" s="46"/>
      <c r="E69" s="251"/>
      <c r="K69" s="251"/>
    </row>
    <row r="70" spans="2:11" ht="12.75">
      <c r="B70" s="8"/>
      <c r="C70" s="46"/>
      <c r="D70" s="46"/>
      <c r="E70" s="251"/>
      <c r="K70" s="251"/>
    </row>
    <row r="71" spans="2:11" ht="12.75">
      <c r="B71" s="8"/>
      <c r="C71" s="46"/>
      <c r="D71" s="46"/>
      <c r="E71" s="251"/>
      <c r="K71" s="251"/>
    </row>
    <row r="72" spans="2:11" ht="12.75">
      <c r="B72" s="8"/>
      <c r="C72" s="46"/>
      <c r="D72" s="46"/>
      <c r="E72" s="251"/>
      <c r="K72" s="251"/>
    </row>
    <row r="73" spans="2:11" ht="12.75">
      <c r="B73" s="8"/>
      <c r="C73" s="46"/>
      <c r="D73" s="46"/>
      <c r="E73" s="251"/>
      <c r="K73" s="251"/>
    </row>
    <row r="74" spans="2:11" ht="12.75">
      <c r="B74" s="8"/>
      <c r="C74" s="46"/>
      <c r="D74" s="46"/>
      <c r="E74" s="251"/>
      <c r="K74" s="251"/>
    </row>
    <row r="75" spans="2:11" ht="12.75">
      <c r="B75" s="8"/>
      <c r="C75" s="46"/>
      <c r="D75" s="46"/>
      <c r="E75" s="251"/>
      <c r="K75" s="251"/>
    </row>
    <row r="76" spans="2:11" ht="12.75">
      <c r="B76" s="8"/>
      <c r="C76" s="46"/>
      <c r="D76" s="46"/>
      <c r="E76" s="251"/>
      <c r="K76" s="251"/>
    </row>
    <row r="77" spans="2:11" ht="12.75">
      <c r="B77" s="8"/>
      <c r="C77" s="46"/>
      <c r="D77" s="46"/>
      <c r="E77" s="251"/>
      <c r="K77" s="251"/>
    </row>
    <row r="78" spans="2:11" ht="12.75">
      <c r="B78" s="8"/>
      <c r="C78" s="46"/>
      <c r="D78" s="46"/>
      <c r="E78" s="251"/>
      <c r="K78" s="251"/>
    </row>
    <row r="79" spans="2:11" ht="12.75">
      <c r="B79" s="8"/>
      <c r="C79" s="46"/>
      <c r="D79" s="46"/>
      <c r="E79" s="251"/>
      <c r="K79" s="251"/>
    </row>
    <row r="80" spans="2:11" ht="12.75">
      <c r="B80" s="8"/>
      <c r="C80" s="46"/>
      <c r="D80" s="46"/>
      <c r="E80" s="251"/>
      <c r="K80" s="251"/>
    </row>
    <row r="81" spans="2:11" ht="12.75">
      <c r="B81" s="8"/>
      <c r="C81" s="46"/>
      <c r="D81" s="46"/>
      <c r="E81" s="251"/>
      <c r="K81" s="251"/>
    </row>
    <row r="82" spans="2:11" ht="12.75">
      <c r="B82" s="8"/>
      <c r="C82" s="46"/>
      <c r="D82" s="46"/>
      <c r="E82" s="251"/>
      <c r="K82" s="251"/>
    </row>
    <row r="83" spans="2:11" ht="12.75">
      <c r="B83" s="8"/>
      <c r="C83" s="46"/>
      <c r="D83" s="46"/>
      <c r="E83" s="251"/>
      <c r="K83" s="251"/>
    </row>
    <row r="84" spans="2:11" ht="12.75">
      <c r="B84" s="8"/>
      <c r="C84" s="46"/>
      <c r="D84" s="46"/>
      <c r="E84" s="251"/>
      <c r="K84" s="251"/>
    </row>
    <row r="85" spans="2:11" ht="12.75">
      <c r="B85" s="8"/>
      <c r="C85" s="46"/>
      <c r="D85" s="46"/>
      <c r="E85" s="251"/>
      <c r="K85" s="251"/>
    </row>
    <row r="86" spans="2:11" ht="12.75">
      <c r="B86" s="8"/>
      <c r="C86" s="46"/>
      <c r="D86" s="46"/>
      <c r="E86" s="251"/>
      <c r="K86" s="251"/>
    </row>
    <row r="87" spans="2:11" ht="12.75">
      <c r="B87" s="8"/>
      <c r="C87" s="46"/>
      <c r="D87" s="46"/>
      <c r="E87" s="251"/>
      <c r="K87" s="251"/>
    </row>
    <row r="88" spans="2:11" ht="12.75">
      <c r="B88" s="8"/>
      <c r="C88" s="46"/>
      <c r="D88" s="46"/>
      <c r="E88" s="251"/>
      <c r="K88" s="251"/>
    </row>
    <row r="89" spans="2:11" ht="12.75">
      <c r="B89" s="8"/>
      <c r="C89" s="46"/>
      <c r="D89" s="46"/>
      <c r="E89" s="251"/>
      <c r="K89" s="251"/>
    </row>
    <row r="90" spans="2:11" ht="12.75">
      <c r="B90" s="8"/>
      <c r="C90" s="46"/>
      <c r="D90" s="46"/>
      <c r="E90" s="251"/>
      <c r="K90" s="251"/>
    </row>
    <row r="91" spans="2:11" ht="12.75">
      <c r="B91" s="8"/>
      <c r="C91" s="46"/>
      <c r="D91" s="46"/>
      <c r="E91" s="251"/>
      <c r="K91" s="251"/>
    </row>
    <row r="92" spans="2:11" ht="12.75">
      <c r="B92" s="8"/>
      <c r="C92" s="46"/>
      <c r="D92" s="46"/>
      <c r="E92" s="251"/>
      <c r="K92" s="251"/>
    </row>
    <row r="93" spans="2:11" ht="12.75">
      <c r="B93" s="8"/>
      <c r="C93" s="46"/>
      <c r="D93" s="46"/>
      <c r="E93" s="251"/>
      <c r="K93" s="251"/>
    </row>
    <row r="94" spans="2:11" ht="12.75">
      <c r="B94" s="8"/>
      <c r="C94" s="46"/>
      <c r="D94" s="46"/>
      <c r="E94" s="251"/>
      <c r="K94" s="251"/>
    </row>
    <row r="95" spans="2:11" ht="12.75">
      <c r="B95" s="8"/>
      <c r="C95" s="46"/>
      <c r="D95" s="46"/>
      <c r="E95" s="251"/>
      <c r="K95" s="251"/>
    </row>
    <row r="96" spans="2:11" ht="12.75">
      <c r="B96" s="8"/>
      <c r="C96" s="46"/>
      <c r="D96" s="46"/>
      <c r="E96" s="251"/>
      <c r="K96" s="251"/>
    </row>
    <row r="97" spans="2:11" ht="12.75">
      <c r="B97" s="8"/>
      <c r="C97" s="46"/>
      <c r="D97" s="46"/>
      <c r="E97" s="251"/>
      <c r="K97" s="251"/>
    </row>
    <row r="98" spans="2:11" ht="12.75">
      <c r="B98" s="8"/>
      <c r="C98" s="46"/>
      <c r="D98" s="46"/>
      <c r="E98" s="251"/>
      <c r="K98" s="251"/>
    </row>
    <row r="99" spans="2:11" ht="12.75">
      <c r="B99" s="8"/>
      <c r="C99" s="46"/>
      <c r="D99" s="46"/>
      <c r="E99" s="251"/>
      <c r="K99" s="251"/>
    </row>
    <row r="100" spans="2:11" ht="12.75">
      <c r="B100" s="8"/>
      <c r="C100" s="46"/>
      <c r="D100" s="46"/>
      <c r="E100" s="251"/>
      <c r="K100" s="251"/>
    </row>
    <row r="101" spans="2:11" ht="12.75">
      <c r="B101" s="8"/>
      <c r="C101" s="46"/>
      <c r="D101" s="46"/>
      <c r="E101" s="251"/>
      <c r="K101" s="251"/>
    </row>
    <row r="102" spans="2:11" ht="12.75">
      <c r="B102" s="8"/>
      <c r="C102" s="46"/>
      <c r="D102" s="46"/>
      <c r="E102" s="251"/>
      <c r="K102" s="251"/>
    </row>
    <row r="103" spans="2:11" ht="12.75">
      <c r="B103" s="8"/>
      <c r="C103" s="46"/>
      <c r="D103" s="46"/>
      <c r="E103" s="251"/>
      <c r="K103" s="251"/>
    </row>
    <row r="104" spans="2:11" ht="12.75">
      <c r="B104" s="8"/>
      <c r="C104" s="46"/>
      <c r="D104" s="46"/>
      <c r="E104" s="251"/>
      <c r="K104" s="251"/>
    </row>
    <row r="105" spans="2:11" ht="12.75">
      <c r="B105" s="8"/>
      <c r="C105" s="46"/>
      <c r="D105" s="46"/>
      <c r="E105" s="251"/>
      <c r="K105" s="251"/>
    </row>
    <row r="106" spans="2:11" ht="12.75">
      <c r="B106" s="8"/>
      <c r="C106" s="46"/>
      <c r="D106" s="46"/>
      <c r="E106" s="251"/>
      <c r="K106" s="251"/>
    </row>
    <row r="107" spans="2:11" ht="12.75">
      <c r="B107" s="8"/>
      <c r="C107" s="46"/>
      <c r="D107" s="46"/>
      <c r="E107" s="251"/>
      <c r="K107" s="251"/>
    </row>
    <row r="108" spans="2:11" ht="12.75">
      <c r="B108" s="8"/>
      <c r="C108" s="46"/>
      <c r="D108" s="46"/>
      <c r="E108" s="251"/>
      <c r="K108" s="251"/>
    </row>
    <row r="109" spans="2:11" ht="12.75">
      <c r="B109" s="8"/>
      <c r="C109" s="46"/>
      <c r="D109" s="46"/>
      <c r="E109" s="251"/>
      <c r="K109" s="251"/>
    </row>
    <row r="110" spans="2:11" ht="12.75">
      <c r="B110" s="8"/>
      <c r="C110" s="46"/>
      <c r="D110" s="46"/>
      <c r="E110" s="251"/>
      <c r="K110" s="251"/>
    </row>
    <row r="111" spans="2:11" ht="12.75">
      <c r="B111" s="8"/>
      <c r="C111" s="46"/>
      <c r="D111" s="46"/>
      <c r="E111" s="251"/>
      <c r="K111" s="251"/>
    </row>
    <row r="112" spans="2:11" ht="12.75">
      <c r="B112" s="8"/>
      <c r="C112" s="46"/>
      <c r="D112" s="46"/>
      <c r="E112" s="251"/>
      <c r="K112" s="251"/>
    </row>
    <row r="113" spans="2:11" ht="12.75">
      <c r="B113" s="8"/>
      <c r="C113" s="46"/>
      <c r="D113" s="46"/>
      <c r="E113" s="251"/>
      <c r="K113" s="251"/>
    </row>
    <row r="114" spans="2:11" ht="12.75">
      <c r="B114" s="8"/>
      <c r="C114" s="46"/>
      <c r="D114" s="46"/>
      <c r="E114" s="251"/>
      <c r="K114" s="251"/>
    </row>
    <row r="115" spans="2:11" ht="12.75">
      <c r="B115" s="8"/>
      <c r="C115" s="46"/>
      <c r="D115" s="46"/>
      <c r="E115" s="251"/>
      <c r="K115" s="251"/>
    </row>
    <row r="116" spans="2:11" ht="12.75">
      <c r="B116" s="8"/>
      <c r="C116" s="46"/>
      <c r="D116" s="46"/>
      <c r="E116" s="251"/>
      <c r="K116" s="251"/>
    </row>
    <row r="117" spans="2:11" ht="12.75">
      <c r="B117" s="8"/>
      <c r="C117" s="46"/>
      <c r="D117" s="46"/>
      <c r="E117" s="251"/>
      <c r="K117" s="251"/>
    </row>
    <row r="118" spans="2:11" ht="12.75">
      <c r="B118" s="8"/>
      <c r="C118" s="46"/>
      <c r="D118" s="46"/>
      <c r="E118" s="251"/>
      <c r="K118" s="251"/>
    </row>
    <row r="119" spans="2:11" ht="12.75">
      <c r="B119" s="8"/>
      <c r="C119" s="46"/>
      <c r="D119" s="46"/>
      <c r="E119" s="251"/>
      <c r="K119" s="251"/>
    </row>
    <row r="120" spans="2:11" ht="12.75">
      <c r="B120" s="8"/>
      <c r="C120" s="46"/>
      <c r="D120" s="46"/>
      <c r="E120" s="251"/>
      <c r="K120" s="251"/>
    </row>
    <row r="121" spans="2:11" ht="12.75">
      <c r="B121" s="8"/>
      <c r="C121" s="46"/>
      <c r="D121" s="46"/>
      <c r="E121" s="251"/>
      <c r="K121" s="251"/>
    </row>
    <row r="122" spans="2:11" ht="12.75">
      <c r="B122" s="8"/>
      <c r="C122" s="46"/>
      <c r="D122" s="46"/>
      <c r="E122" s="251"/>
      <c r="K122" s="251"/>
    </row>
    <row r="123" spans="2:11" ht="12.75">
      <c r="B123" s="8"/>
      <c r="C123" s="46"/>
      <c r="D123" s="46"/>
      <c r="E123" s="251"/>
      <c r="K123" s="251"/>
    </row>
    <row r="124" spans="2:11" ht="12.75">
      <c r="B124" s="8"/>
      <c r="C124" s="46"/>
      <c r="D124" s="46"/>
      <c r="E124" s="251"/>
      <c r="K124" s="251"/>
    </row>
    <row r="125" spans="2:11" ht="12.75">
      <c r="B125" s="8"/>
      <c r="C125" s="46"/>
      <c r="D125" s="46"/>
      <c r="E125" s="251"/>
      <c r="K125" s="251"/>
    </row>
    <row r="126" spans="2:11" ht="12.75">
      <c r="B126" s="8"/>
      <c r="C126" s="46"/>
      <c r="D126" s="46"/>
      <c r="E126" s="251"/>
      <c r="K126" s="251"/>
    </row>
    <row r="127" spans="2:11" ht="12.75">
      <c r="B127" s="8"/>
      <c r="C127" s="46"/>
      <c r="D127" s="46"/>
      <c r="E127" s="251"/>
      <c r="K127" s="251"/>
    </row>
    <row r="128" spans="2:11" ht="12.75">
      <c r="B128" s="8"/>
      <c r="C128" s="46"/>
      <c r="D128" s="46"/>
      <c r="E128" s="251"/>
      <c r="K128" s="251"/>
    </row>
    <row r="129" spans="2:11" ht="12.75">
      <c r="B129" s="8"/>
      <c r="C129" s="46"/>
      <c r="D129" s="46"/>
      <c r="E129" s="251"/>
      <c r="K129" s="251"/>
    </row>
    <row r="130" spans="2:11" ht="12.75">
      <c r="B130" s="8"/>
      <c r="C130" s="46"/>
      <c r="D130" s="46"/>
      <c r="E130" s="251"/>
      <c r="K130" s="251"/>
    </row>
    <row r="131" spans="2:11" ht="12.75">
      <c r="B131" s="8"/>
      <c r="C131" s="46"/>
      <c r="D131" s="46"/>
      <c r="E131" s="251"/>
      <c r="K131" s="251"/>
    </row>
    <row r="132" spans="2:11" ht="12.75">
      <c r="B132" s="8"/>
      <c r="C132" s="46"/>
      <c r="D132" s="46"/>
      <c r="E132" s="251"/>
      <c r="K132" s="251"/>
    </row>
    <row r="133" spans="2:11" ht="12.75">
      <c r="B133" s="8"/>
      <c r="C133" s="46"/>
      <c r="D133" s="46"/>
      <c r="E133" s="251"/>
      <c r="K133" s="251"/>
    </row>
    <row r="134" spans="2:11" ht="12.75">
      <c r="B134" s="8"/>
      <c r="C134" s="46"/>
      <c r="D134" s="46"/>
      <c r="E134" s="251"/>
      <c r="K134" s="251"/>
    </row>
    <row r="135" spans="2:11" ht="12.75">
      <c r="B135" s="8"/>
      <c r="C135" s="46"/>
      <c r="D135" s="46"/>
      <c r="E135" s="251"/>
      <c r="K135" s="251"/>
    </row>
    <row r="136" spans="2:11" ht="12.75">
      <c r="B136" s="8"/>
      <c r="C136" s="46"/>
      <c r="D136" s="46"/>
      <c r="E136" s="251"/>
      <c r="K136" s="251"/>
    </row>
    <row r="137" spans="2:11" ht="12.75">
      <c r="B137" s="8"/>
      <c r="C137" s="46"/>
      <c r="D137" s="46"/>
      <c r="E137" s="251"/>
      <c r="K137" s="251"/>
    </row>
    <row r="138" spans="2:11" ht="12.75">
      <c r="B138" s="8"/>
      <c r="C138" s="46"/>
      <c r="D138" s="46"/>
      <c r="E138" s="251"/>
      <c r="K138" s="251"/>
    </row>
    <row r="139" spans="2:11" ht="12.75">
      <c r="B139" s="8"/>
      <c r="C139" s="46"/>
      <c r="D139" s="46"/>
      <c r="E139" s="251"/>
      <c r="K139" s="251"/>
    </row>
    <row r="140" spans="2:11" ht="12.75">
      <c r="B140" s="8"/>
      <c r="C140" s="46"/>
      <c r="D140" s="46"/>
      <c r="E140" s="251"/>
      <c r="K140" s="251"/>
    </row>
    <row r="141" spans="2:11" ht="12.75">
      <c r="B141" s="8"/>
      <c r="C141" s="46"/>
      <c r="D141" s="46"/>
      <c r="E141" s="251"/>
      <c r="K141" s="251"/>
    </row>
    <row r="142" spans="2:11" ht="12.75">
      <c r="B142" s="8"/>
      <c r="C142" s="46"/>
      <c r="D142" s="46"/>
      <c r="E142" s="251"/>
      <c r="K142" s="251"/>
    </row>
    <row r="143" spans="2:11" ht="12.75">
      <c r="B143" s="8"/>
      <c r="C143" s="46"/>
      <c r="D143" s="46"/>
      <c r="E143" s="251"/>
      <c r="K143" s="251"/>
    </row>
    <row r="144" spans="2:11" ht="12.75">
      <c r="B144" s="8"/>
      <c r="C144" s="46"/>
      <c r="D144" s="46"/>
      <c r="E144" s="251"/>
      <c r="K144" s="251"/>
    </row>
    <row r="145" spans="2:11" ht="12.75">
      <c r="B145" s="8"/>
      <c r="C145" s="46"/>
      <c r="D145" s="46"/>
      <c r="E145" s="251"/>
      <c r="K145" s="251"/>
    </row>
    <row r="146" spans="2:11" ht="12.75">
      <c r="B146" s="8"/>
      <c r="C146" s="46"/>
      <c r="D146" s="46"/>
      <c r="E146" s="251"/>
      <c r="K146" s="251"/>
    </row>
    <row r="147" spans="2:11" ht="12.75">
      <c r="B147" s="8"/>
      <c r="C147" s="46"/>
      <c r="D147" s="46"/>
      <c r="E147" s="251"/>
      <c r="K147" s="251"/>
    </row>
    <row r="148" spans="2:11" ht="12.75">
      <c r="B148" s="8"/>
      <c r="C148" s="46"/>
      <c r="D148" s="46"/>
      <c r="E148" s="251"/>
      <c r="K148" s="251"/>
    </row>
    <row r="149" spans="2:11" ht="12.75">
      <c r="B149" s="8"/>
      <c r="C149" s="46"/>
      <c r="D149" s="46"/>
      <c r="E149" s="251"/>
      <c r="K149" s="251"/>
    </row>
    <row r="150" spans="2:11" ht="12.75">
      <c r="B150" s="8"/>
      <c r="C150" s="46"/>
      <c r="D150" s="46"/>
      <c r="E150" s="251"/>
      <c r="K150" s="251"/>
    </row>
    <row r="151" spans="2:11" ht="12.75">
      <c r="B151" s="8"/>
      <c r="C151" s="46"/>
      <c r="D151" s="46"/>
      <c r="E151" s="251"/>
      <c r="K151" s="251"/>
    </row>
    <row r="152" spans="2:11" ht="12.75">
      <c r="B152" s="8"/>
      <c r="C152" s="46"/>
      <c r="D152" s="46"/>
      <c r="E152" s="251"/>
      <c r="K152" s="251"/>
    </row>
    <row r="153" spans="2:11" ht="12.75">
      <c r="B153" s="8"/>
      <c r="C153" s="46"/>
      <c r="D153" s="46"/>
      <c r="E153" s="251"/>
      <c r="K153" s="251"/>
    </row>
    <row r="154" spans="2:11" ht="12.75">
      <c r="B154" s="8"/>
      <c r="C154" s="46"/>
      <c r="D154" s="46"/>
      <c r="E154" s="251"/>
      <c r="K154" s="251"/>
    </row>
    <row r="155" spans="2:11" ht="12.75">
      <c r="B155" s="8"/>
      <c r="C155" s="46"/>
      <c r="D155" s="46"/>
      <c r="E155" s="251"/>
      <c r="K155" s="251"/>
    </row>
    <row r="156" spans="2:11" ht="12.75">
      <c r="B156" s="8"/>
      <c r="C156" s="46"/>
      <c r="D156" s="46"/>
      <c r="E156" s="251"/>
      <c r="K156" s="251"/>
    </row>
    <row r="157" spans="2:11" ht="12.75">
      <c r="B157" s="8"/>
      <c r="C157" s="46"/>
      <c r="D157" s="46"/>
      <c r="E157" s="251"/>
      <c r="K157" s="251"/>
    </row>
    <row r="158" spans="2:11" ht="12.75">
      <c r="B158" s="8"/>
      <c r="C158" s="46"/>
      <c r="D158" s="46"/>
      <c r="E158" s="251"/>
      <c r="K158" s="251"/>
    </row>
    <row r="159" spans="2:11" ht="12.75">
      <c r="B159" s="8"/>
      <c r="C159" s="46"/>
      <c r="D159" s="46"/>
      <c r="E159" s="251"/>
      <c r="K159" s="251"/>
    </row>
    <row r="160" spans="2:11" ht="12.75">
      <c r="B160" s="8"/>
      <c r="C160" s="46"/>
      <c r="D160" s="46"/>
      <c r="E160" s="251"/>
      <c r="K160" s="251"/>
    </row>
    <row r="161" spans="2:11" ht="12.75">
      <c r="B161" s="8"/>
      <c r="C161" s="46"/>
      <c r="D161" s="46"/>
      <c r="E161" s="251"/>
      <c r="K161" s="251"/>
    </row>
    <row r="162" spans="2:11" ht="12.75">
      <c r="B162" s="8"/>
      <c r="C162" s="46"/>
      <c r="D162" s="46"/>
      <c r="E162" s="251"/>
      <c r="K162" s="251"/>
    </row>
    <row r="163" spans="2:11" ht="12.75">
      <c r="B163" s="8"/>
      <c r="C163" s="46"/>
      <c r="D163" s="46"/>
      <c r="E163" s="251"/>
      <c r="K163" s="251"/>
    </row>
    <row r="164" spans="2:11" ht="12.75">
      <c r="B164" s="8"/>
      <c r="C164" s="46"/>
      <c r="D164" s="46"/>
      <c r="E164" s="251"/>
      <c r="K164" s="251"/>
    </row>
    <row r="165" spans="2:11" ht="12.75">
      <c r="B165" s="8"/>
      <c r="C165" s="46"/>
      <c r="D165" s="46"/>
      <c r="E165" s="251"/>
      <c r="K165" s="251"/>
    </row>
    <row r="166" spans="2:11" ht="12.75">
      <c r="B166" s="8"/>
      <c r="C166" s="46"/>
      <c r="D166" s="46"/>
      <c r="E166" s="251"/>
      <c r="K166" s="251"/>
    </row>
    <row r="167" spans="2:11" ht="12.75">
      <c r="B167" s="8"/>
      <c r="C167" s="46"/>
      <c r="D167" s="46"/>
      <c r="E167" s="251"/>
      <c r="K167" s="251"/>
    </row>
    <row r="168" spans="2:11" ht="12.75">
      <c r="B168" s="8"/>
      <c r="C168" s="46"/>
      <c r="D168" s="46"/>
      <c r="E168" s="251"/>
      <c r="K168" s="251"/>
    </row>
    <row r="169" spans="2:11" ht="12.75">
      <c r="B169" s="8"/>
      <c r="C169" s="46"/>
      <c r="D169" s="46"/>
      <c r="E169" s="251"/>
      <c r="K169" s="251"/>
    </row>
    <row r="170" spans="2:11" ht="12.75">
      <c r="B170" s="8"/>
      <c r="C170" s="46"/>
      <c r="D170" s="46"/>
      <c r="E170" s="251"/>
      <c r="K170" s="251"/>
    </row>
    <row r="171" spans="2:11" ht="12.75">
      <c r="B171" s="8"/>
      <c r="C171" s="46"/>
      <c r="D171" s="46"/>
      <c r="E171" s="251"/>
      <c r="K171" s="251"/>
    </row>
    <row r="172" spans="2:11" ht="12.75">
      <c r="B172" s="8"/>
      <c r="C172" s="46"/>
      <c r="D172" s="46"/>
      <c r="E172" s="251"/>
      <c r="K172" s="251"/>
    </row>
    <row r="173" spans="2:11" ht="12.75">
      <c r="B173" s="8"/>
      <c r="C173" s="46"/>
      <c r="D173" s="46"/>
      <c r="E173" s="251"/>
      <c r="K173" s="251"/>
    </row>
    <row r="174" spans="2:11" ht="12.75">
      <c r="B174" s="8"/>
      <c r="C174" s="46"/>
      <c r="D174" s="46"/>
      <c r="E174" s="251"/>
      <c r="K174" s="251"/>
    </row>
    <row r="175" spans="2:11" ht="12.75">
      <c r="B175" s="8"/>
      <c r="C175" s="46"/>
      <c r="D175" s="46"/>
      <c r="E175" s="251"/>
      <c r="K175" s="251"/>
    </row>
    <row r="176" spans="2:11" ht="12.75">
      <c r="B176" s="8"/>
      <c r="C176" s="46"/>
      <c r="D176" s="46"/>
      <c r="E176" s="251"/>
      <c r="K176" s="251"/>
    </row>
    <row r="177" spans="2:11" ht="12.75">
      <c r="B177" s="8"/>
      <c r="C177" s="46"/>
      <c r="D177" s="46"/>
      <c r="E177" s="251"/>
      <c r="K177" s="251"/>
    </row>
    <row r="178" spans="2:11" ht="12.75">
      <c r="B178" s="8"/>
      <c r="C178" s="46"/>
      <c r="D178" s="46"/>
      <c r="E178" s="251"/>
      <c r="K178" s="251"/>
    </row>
    <row r="179" spans="2:11" ht="12.75">
      <c r="B179" s="8"/>
      <c r="C179" s="46"/>
      <c r="D179" s="46"/>
      <c r="E179" s="251"/>
      <c r="K179" s="251"/>
    </row>
    <row r="180" spans="2:11" ht="12.75">
      <c r="B180" s="8"/>
      <c r="C180" s="46"/>
      <c r="D180" s="46"/>
      <c r="E180" s="251"/>
      <c r="K180" s="251"/>
    </row>
    <row r="181" spans="2:11" ht="12.75">
      <c r="B181" s="8"/>
      <c r="C181" s="46"/>
      <c r="D181" s="46"/>
      <c r="E181" s="251"/>
      <c r="K181" s="251"/>
    </row>
    <row r="182" spans="2:11" ht="12.75">
      <c r="B182" s="8"/>
      <c r="C182" s="46"/>
      <c r="D182" s="46"/>
      <c r="E182" s="251"/>
      <c r="K182" s="251"/>
    </row>
    <row r="183" spans="2:11" ht="12.75">
      <c r="B183" s="8"/>
      <c r="C183" s="46"/>
      <c r="D183" s="46"/>
      <c r="E183" s="251"/>
      <c r="K183" s="251"/>
    </row>
    <row r="184" spans="2:11" ht="12.75">
      <c r="B184" s="8"/>
      <c r="C184" s="46"/>
      <c r="D184" s="46"/>
      <c r="E184" s="251"/>
      <c r="K184" s="251"/>
    </row>
    <row r="185" spans="2:11" ht="12.75">
      <c r="B185" s="8"/>
      <c r="C185" s="46"/>
      <c r="D185" s="46"/>
      <c r="E185" s="251"/>
      <c r="K185" s="251"/>
    </row>
    <row r="186" spans="2:11" ht="12.75">
      <c r="B186" s="8"/>
      <c r="C186" s="46"/>
      <c r="D186" s="46"/>
      <c r="E186" s="251"/>
      <c r="K186" s="251"/>
    </row>
    <row r="187" spans="2:11" ht="12.75">
      <c r="B187" s="8"/>
      <c r="C187" s="46"/>
      <c r="D187" s="46"/>
      <c r="E187" s="251"/>
      <c r="K187" s="251"/>
    </row>
    <row r="188" spans="2:11" ht="12.75">
      <c r="B188" s="8"/>
      <c r="C188" s="46"/>
      <c r="D188" s="46"/>
      <c r="E188" s="251"/>
      <c r="K188" s="251"/>
    </row>
    <row r="189" spans="2:11" ht="12.75">
      <c r="B189" s="8"/>
      <c r="C189" s="46"/>
      <c r="D189" s="46"/>
      <c r="E189" s="251"/>
      <c r="K189" s="251"/>
    </row>
    <row r="190" spans="2:11" ht="12.75">
      <c r="B190" s="8"/>
      <c r="C190" s="46"/>
      <c r="D190" s="46"/>
      <c r="E190" s="251"/>
      <c r="K190" s="251"/>
    </row>
    <row r="191" spans="2:11" ht="12.75">
      <c r="B191" s="8"/>
      <c r="C191" s="46"/>
      <c r="D191" s="46"/>
      <c r="E191" s="251"/>
      <c r="K191" s="251"/>
    </row>
    <row r="192" spans="2:11" ht="12.75">
      <c r="B192" s="8"/>
      <c r="C192" s="46"/>
      <c r="D192" s="46"/>
      <c r="E192" s="251"/>
      <c r="K192" s="251"/>
    </row>
    <row r="193" spans="2:11" ht="12.75">
      <c r="B193" s="8"/>
      <c r="C193" s="46"/>
      <c r="D193" s="46"/>
      <c r="E193" s="251"/>
      <c r="K193" s="251"/>
    </row>
    <row r="194" spans="2:11" ht="12.75">
      <c r="B194" s="8"/>
      <c r="C194" s="46"/>
      <c r="D194" s="46"/>
      <c r="E194" s="251"/>
      <c r="K194" s="251"/>
    </row>
    <row r="195" spans="2:11" ht="12.75">
      <c r="B195" s="8"/>
      <c r="C195" s="46"/>
      <c r="D195" s="46"/>
      <c r="E195" s="251"/>
      <c r="K195" s="251"/>
    </row>
    <row r="196" spans="2:11" ht="12.75">
      <c r="B196" s="8"/>
      <c r="C196" s="46"/>
      <c r="D196" s="46"/>
      <c r="E196" s="251"/>
      <c r="K196" s="251"/>
    </row>
    <row r="197" spans="2:11" ht="12.75">
      <c r="B197" s="8"/>
      <c r="C197" s="46"/>
      <c r="D197" s="46"/>
      <c r="E197" s="251"/>
      <c r="K197" s="251"/>
    </row>
    <row r="198" spans="2:11" ht="12.75">
      <c r="B198" s="8"/>
      <c r="C198" s="46"/>
      <c r="D198" s="46"/>
      <c r="E198" s="251"/>
      <c r="K198" s="251"/>
    </row>
    <row r="199" spans="2:11" ht="12.75">
      <c r="B199" s="8"/>
      <c r="C199" s="46"/>
      <c r="D199" s="46"/>
      <c r="E199" s="251"/>
      <c r="K199" s="251"/>
    </row>
    <row r="200" spans="2:11" ht="12.75">
      <c r="B200" s="8"/>
      <c r="C200" s="46"/>
      <c r="D200" s="46"/>
      <c r="E200" s="251"/>
      <c r="K200" s="251"/>
    </row>
    <row r="201" spans="2:11" ht="12.75">
      <c r="B201" s="8"/>
      <c r="C201" s="46"/>
      <c r="D201" s="46"/>
      <c r="E201" s="251"/>
      <c r="K201" s="251"/>
    </row>
    <row r="202" spans="2:11" ht="12.75">
      <c r="B202" s="8"/>
      <c r="C202" s="46"/>
      <c r="D202" s="46"/>
      <c r="E202" s="251"/>
      <c r="K202" s="251"/>
    </row>
    <row r="203" spans="2:11" ht="12.75">
      <c r="B203" s="8"/>
      <c r="C203" s="46"/>
      <c r="D203" s="46"/>
      <c r="E203" s="251"/>
      <c r="K203" s="251"/>
    </row>
    <row r="204" spans="2:11" ht="12.75">
      <c r="B204" s="8"/>
      <c r="C204" s="46"/>
      <c r="D204" s="46"/>
      <c r="E204" s="251"/>
      <c r="K204" s="251"/>
    </row>
    <row r="205" spans="2:11" ht="12.75">
      <c r="B205" s="8"/>
      <c r="C205" s="46"/>
      <c r="D205" s="46"/>
      <c r="E205" s="251"/>
      <c r="K205" s="251"/>
    </row>
    <row r="206" spans="2:11" ht="12.75">
      <c r="B206" s="8"/>
      <c r="C206" s="46"/>
      <c r="D206" s="46"/>
      <c r="E206" s="251"/>
      <c r="K206" s="251"/>
    </row>
    <row r="207" spans="2:11" ht="12.75">
      <c r="B207" s="8"/>
      <c r="C207" s="46"/>
      <c r="D207" s="46"/>
      <c r="E207" s="251"/>
      <c r="K207" s="251"/>
    </row>
    <row r="208" spans="2:11" ht="12.75">
      <c r="B208" s="8"/>
      <c r="C208" s="46"/>
      <c r="D208" s="46"/>
      <c r="E208" s="251"/>
      <c r="K208" s="251"/>
    </row>
    <row r="209" spans="2:11" ht="12.75">
      <c r="B209" s="8"/>
      <c r="C209" s="46"/>
      <c r="D209" s="46"/>
      <c r="E209" s="251"/>
      <c r="K209" s="251"/>
    </row>
    <row r="210" spans="2:11" ht="12.75">
      <c r="B210" s="8"/>
      <c r="C210" s="46"/>
      <c r="D210" s="46"/>
      <c r="E210" s="251"/>
      <c r="K210" s="251"/>
    </row>
    <row r="211" spans="2:11" ht="12.75">
      <c r="B211" s="8"/>
      <c r="C211" s="46"/>
      <c r="D211" s="46"/>
      <c r="E211" s="251"/>
      <c r="K211" s="251"/>
    </row>
    <row r="212" spans="2:11" ht="12.75">
      <c r="B212" s="8"/>
      <c r="C212" s="46"/>
      <c r="D212" s="46"/>
      <c r="E212" s="251"/>
      <c r="K212" s="251"/>
    </row>
    <row r="213" spans="2:11" ht="12.75">
      <c r="B213" s="8"/>
      <c r="C213" s="46"/>
      <c r="D213" s="46"/>
      <c r="E213" s="251"/>
      <c r="K213" s="251"/>
    </row>
    <row r="214" spans="2:11" ht="12.75">
      <c r="B214" s="8"/>
      <c r="C214" s="46"/>
      <c r="D214" s="46"/>
      <c r="E214" s="251"/>
      <c r="K214" s="251"/>
    </row>
    <row r="215" spans="2:11" ht="12.75">
      <c r="B215" s="8"/>
      <c r="C215" s="46"/>
      <c r="D215" s="46"/>
      <c r="E215" s="251"/>
      <c r="K215" s="251"/>
    </row>
    <row r="216" spans="2:11" ht="12.75">
      <c r="B216" s="8"/>
      <c r="C216" s="46"/>
      <c r="D216" s="46"/>
      <c r="E216" s="251"/>
      <c r="K216" s="251"/>
    </row>
    <row r="217" spans="2:11" ht="12.75">
      <c r="B217" s="8"/>
      <c r="C217" s="46"/>
      <c r="D217" s="46"/>
      <c r="E217" s="251"/>
      <c r="K217" s="251"/>
    </row>
    <row r="218" spans="2:11" ht="12.75">
      <c r="B218" s="8"/>
      <c r="C218" s="46"/>
      <c r="D218" s="46"/>
      <c r="E218" s="251"/>
      <c r="K218" s="251"/>
    </row>
    <row r="219" spans="2:11" ht="12.75">
      <c r="B219" s="8"/>
      <c r="C219" s="46"/>
      <c r="D219" s="46"/>
      <c r="E219" s="251"/>
      <c r="K219" s="251"/>
    </row>
    <row r="220" spans="2:11" ht="12.75">
      <c r="B220" s="8"/>
      <c r="C220" s="46"/>
      <c r="D220" s="46"/>
      <c r="E220" s="251"/>
      <c r="K220" s="251"/>
    </row>
    <row r="221" spans="2:11" ht="12.75">
      <c r="B221" s="8"/>
      <c r="C221" s="46"/>
      <c r="D221" s="46"/>
      <c r="E221" s="251"/>
      <c r="K221" s="251"/>
    </row>
    <row r="222" spans="2:11" ht="12.75">
      <c r="B222" s="8"/>
      <c r="C222" s="46"/>
      <c r="D222" s="46"/>
      <c r="E222" s="251"/>
      <c r="K222" s="251"/>
    </row>
    <row r="223" spans="2:11" ht="12.75">
      <c r="B223" s="8"/>
      <c r="C223" s="46"/>
      <c r="D223" s="46"/>
      <c r="E223" s="251"/>
      <c r="K223" s="251"/>
    </row>
    <row r="224" spans="2:11" ht="12.75">
      <c r="B224" s="8"/>
      <c r="C224" s="46"/>
      <c r="D224" s="46"/>
      <c r="E224" s="251"/>
      <c r="K224" s="251"/>
    </row>
    <row r="225" spans="2:11" ht="12.75">
      <c r="B225" s="8"/>
      <c r="C225" s="46"/>
      <c r="D225" s="46"/>
      <c r="E225" s="251"/>
      <c r="K225" s="251"/>
    </row>
    <row r="226" spans="2:11" ht="12.75">
      <c r="B226" s="8"/>
      <c r="C226" s="46"/>
      <c r="D226" s="46"/>
      <c r="E226" s="251"/>
      <c r="K226" s="251"/>
    </row>
    <row r="227" spans="2:11" ht="12.75">
      <c r="B227" s="8"/>
      <c r="C227" s="46"/>
      <c r="D227" s="46"/>
      <c r="E227" s="251"/>
      <c r="K227" s="251"/>
    </row>
    <row r="228" spans="2:11" ht="12.75">
      <c r="B228" s="8"/>
      <c r="C228" s="46"/>
      <c r="D228" s="46"/>
      <c r="E228" s="251"/>
      <c r="K228" s="251"/>
    </row>
    <row r="229" spans="2:11" ht="12.75">
      <c r="B229" s="8"/>
      <c r="C229" s="46"/>
      <c r="D229" s="46"/>
      <c r="E229" s="251"/>
      <c r="K229" s="251"/>
    </row>
    <row r="230" spans="2:11" ht="12.75">
      <c r="B230" s="8"/>
      <c r="C230" s="46"/>
      <c r="D230" s="46"/>
      <c r="E230" s="251"/>
      <c r="K230" s="251"/>
    </row>
    <row r="231" spans="2:11" ht="12.75">
      <c r="B231" s="8"/>
      <c r="C231" s="46"/>
      <c r="D231" s="46"/>
      <c r="E231" s="251"/>
      <c r="K231" s="251"/>
    </row>
    <row r="232" spans="2:11" ht="12.75">
      <c r="B232" s="8"/>
      <c r="C232" s="46"/>
      <c r="D232" s="46"/>
      <c r="E232" s="251"/>
      <c r="K232" s="251"/>
    </row>
    <row r="233" spans="2:11" ht="12.75">
      <c r="B233" s="8"/>
      <c r="C233" s="46"/>
      <c r="D233" s="46"/>
      <c r="E233" s="251"/>
      <c r="K233" s="251"/>
    </row>
    <row r="234" spans="2:11" ht="12.75">
      <c r="B234" s="8"/>
      <c r="C234" s="46"/>
      <c r="D234" s="46"/>
      <c r="E234" s="251"/>
      <c r="K234" s="251"/>
    </row>
    <row r="235" spans="2:11" ht="12.75">
      <c r="B235" s="8"/>
      <c r="C235" s="46"/>
      <c r="D235" s="46"/>
      <c r="E235" s="251"/>
      <c r="K235" s="251"/>
    </row>
    <row r="236" spans="2:11" ht="12.75">
      <c r="B236" s="8"/>
      <c r="C236" s="46"/>
      <c r="D236" s="46"/>
      <c r="E236" s="251"/>
      <c r="K236" s="251"/>
    </row>
    <row r="237" spans="2:11" ht="12.75">
      <c r="B237" s="8"/>
      <c r="C237" s="46"/>
      <c r="D237" s="46"/>
      <c r="E237" s="251"/>
      <c r="K237" s="251"/>
    </row>
    <row r="238" spans="2:11" ht="12.75">
      <c r="B238" s="8"/>
      <c r="C238" s="46"/>
      <c r="D238" s="46"/>
      <c r="E238" s="251"/>
      <c r="K238" s="251"/>
    </row>
    <row r="239" spans="2:11" ht="12.75">
      <c r="B239" s="8"/>
      <c r="C239" s="46"/>
      <c r="D239" s="46"/>
      <c r="E239" s="251"/>
      <c r="K239" s="251"/>
    </row>
    <row r="240" spans="2:11" ht="12.75">
      <c r="B240" s="8"/>
      <c r="C240" s="46"/>
      <c r="D240" s="46"/>
      <c r="E240" s="251"/>
      <c r="K240" s="251"/>
    </row>
    <row r="241" spans="2:11" ht="12.75">
      <c r="B241" s="8"/>
      <c r="C241" s="46"/>
      <c r="D241" s="46"/>
      <c r="E241" s="251"/>
      <c r="K241" s="251"/>
    </row>
    <row r="242" spans="2:11" ht="12.75">
      <c r="B242" s="8"/>
      <c r="C242" s="46"/>
      <c r="D242" s="46"/>
      <c r="E242" s="251"/>
      <c r="K242" s="251"/>
    </row>
    <row r="243" spans="2:11" ht="12.75">
      <c r="B243" s="8"/>
      <c r="C243" s="46"/>
      <c r="D243" s="46"/>
      <c r="E243" s="251"/>
      <c r="K243" s="251"/>
    </row>
    <row r="244" spans="2:11" ht="12.75">
      <c r="B244" s="8"/>
      <c r="C244" s="46"/>
      <c r="D244" s="46"/>
      <c r="E244" s="251"/>
      <c r="K244" s="251"/>
    </row>
    <row r="245" spans="2:11" ht="12.75">
      <c r="B245" s="8"/>
      <c r="C245" s="46"/>
      <c r="D245" s="46"/>
      <c r="E245" s="251"/>
      <c r="K245" s="251"/>
    </row>
    <row r="246" spans="2:11" ht="12.75">
      <c r="B246" s="8"/>
      <c r="C246" s="46"/>
      <c r="D246" s="46"/>
      <c r="E246" s="251"/>
      <c r="K246" s="251"/>
    </row>
    <row r="247" spans="2:11" ht="12.75">
      <c r="B247" s="8"/>
      <c r="C247" s="46"/>
      <c r="D247" s="46"/>
      <c r="E247" s="251"/>
      <c r="K247" s="251"/>
    </row>
    <row r="248" spans="2:11" ht="12.75">
      <c r="B248" s="8"/>
      <c r="C248" s="46"/>
      <c r="D248" s="46"/>
      <c r="E248" s="251"/>
      <c r="K248" s="251"/>
    </row>
    <row r="249" spans="2:11" ht="12.75">
      <c r="B249" s="8"/>
      <c r="C249" s="46"/>
      <c r="D249" s="46"/>
      <c r="E249" s="251"/>
      <c r="K249" s="251"/>
    </row>
    <row r="250" spans="2:11" ht="12.75">
      <c r="B250" s="8"/>
      <c r="C250" s="46"/>
      <c r="D250" s="46"/>
      <c r="E250" s="251"/>
      <c r="K250" s="251"/>
    </row>
    <row r="251" spans="2:11" ht="12.75">
      <c r="B251" s="8"/>
      <c r="C251" s="46"/>
      <c r="D251" s="46"/>
      <c r="E251" s="251"/>
      <c r="K251" s="251"/>
    </row>
    <row r="252" spans="2:11" ht="12.75">
      <c r="B252" s="8"/>
      <c r="C252" s="46"/>
      <c r="D252" s="46"/>
      <c r="E252" s="251"/>
      <c r="K252" s="251"/>
    </row>
    <row r="253" spans="2:11" ht="12.75">
      <c r="B253" s="8"/>
      <c r="C253" s="46"/>
      <c r="D253" s="46"/>
      <c r="E253" s="251"/>
      <c r="K253" s="251"/>
    </row>
    <row r="254" spans="2:11" ht="12.75">
      <c r="B254" s="8"/>
      <c r="C254" s="46"/>
      <c r="D254" s="46"/>
      <c r="E254" s="251"/>
      <c r="K254" s="251"/>
    </row>
    <row r="255" spans="2:11" ht="12.75">
      <c r="B255" s="8"/>
      <c r="C255" s="46"/>
      <c r="D255" s="46"/>
      <c r="E255" s="251"/>
      <c r="K255" s="251"/>
    </row>
    <row r="256" spans="2:11" ht="12.75">
      <c r="B256" s="8"/>
      <c r="C256" s="46"/>
      <c r="D256" s="46"/>
      <c r="E256" s="251"/>
      <c r="K256" s="251"/>
    </row>
    <row r="257" spans="2:11" ht="12.75">
      <c r="B257" s="8"/>
      <c r="C257" s="46"/>
      <c r="D257" s="46"/>
      <c r="E257" s="251"/>
      <c r="K257" s="251"/>
    </row>
    <row r="258" spans="2:11" ht="12.75">
      <c r="B258" s="8"/>
      <c r="C258" s="46"/>
      <c r="D258" s="46"/>
      <c r="E258" s="251"/>
      <c r="K258" s="251"/>
    </row>
    <row r="259" spans="2:11" ht="12.75">
      <c r="B259" s="8"/>
      <c r="C259" s="46"/>
      <c r="D259" s="46"/>
      <c r="E259" s="251"/>
      <c r="K259" s="251"/>
    </row>
  </sheetData>
  <hyperlinks>
    <hyperlink ref="A1" location="Matrix!A1" display="Back to Matrix"/>
  </hyperlinks>
  <printOptions/>
  <pageMargins left="0.52" right="0.28" top="0.41" bottom="0.52" header="0" footer="0"/>
  <pageSetup fitToHeight="1" fitToWidth="1" horizontalDpi="300" verticalDpi="300" orientation="landscape" paperSize="9" scale="46" r:id="rId1"/>
  <headerFooter alignWithMargins="0">
    <oddFooter>&amp;L&amp;F \ &amp;A&amp;R&amp;P \ &amp;N</oddFooter>
  </headerFooter>
</worksheet>
</file>

<file path=xl/worksheets/sheet23.xml><?xml version="1.0" encoding="utf-8"?>
<worksheet xmlns="http://schemas.openxmlformats.org/spreadsheetml/2006/main" xmlns:r="http://schemas.openxmlformats.org/officeDocument/2006/relationships">
  <sheetPr codeName="Feuil7">
    <pageSetUpPr fitToPage="1"/>
  </sheetPr>
  <dimension ref="A1:L13"/>
  <sheetViews>
    <sheetView zoomScale="75" zoomScaleNormal="75" workbookViewId="0" topLeftCell="A1">
      <selection activeCell="A1" sqref="A1"/>
    </sheetView>
  </sheetViews>
  <sheetFormatPr defaultColWidth="11.421875" defaultRowHeight="12.75"/>
  <cols>
    <col min="1" max="1" width="54.57421875" style="329" customWidth="1"/>
    <col min="2" max="2" width="6.8515625" style="261" bestFit="1" customWidth="1"/>
    <col min="3" max="3" width="20.28125" style="54" customWidth="1"/>
    <col min="4" max="4" width="13.140625" style="54" customWidth="1"/>
    <col min="5" max="5" width="9.57421875" style="261" customWidth="1"/>
    <col min="6" max="6" width="10.28125" style="261" hidden="1" customWidth="1"/>
    <col min="7" max="7" width="8.8515625" style="261" bestFit="1" customWidth="1"/>
    <col min="8" max="8" width="8.7109375" style="261" bestFit="1" customWidth="1"/>
    <col min="9" max="9" width="7.7109375" style="290" bestFit="1" customWidth="1"/>
    <col min="10" max="10" width="10.00390625" style="261" bestFit="1" customWidth="1"/>
    <col min="11" max="11" width="11.140625" style="261" hidden="1" customWidth="1"/>
    <col min="12" max="12" width="71.28125" style="54" customWidth="1"/>
    <col min="13" max="16384" width="11.421875" style="261" customWidth="1"/>
  </cols>
  <sheetData>
    <row r="1" ht="12.75">
      <c r="A1" s="326" t="s">
        <v>769</v>
      </c>
    </row>
    <row r="2" ht="15.75">
      <c r="A2" s="327" t="s">
        <v>1090</v>
      </c>
    </row>
    <row r="4" spans="1:12" s="11" customFormat="1" ht="25.5">
      <c r="A4" s="328" t="s">
        <v>770</v>
      </c>
      <c r="B4" s="11" t="s">
        <v>771</v>
      </c>
      <c r="C4" s="11" t="s">
        <v>772</v>
      </c>
      <c r="D4" s="11" t="s">
        <v>773</v>
      </c>
      <c r="E4" s="11" t="s">
        <v>774</v>
      </c>
      <c r="F4" s="11" t="s">
        <v>775</v>
      </c>
      <c r="G4" s="11" t="s">
        <v>776</v>
      </c>
      <c r="H4" s="11" t="s">
        <v>777</v>
      </c>
      <c r="I4" s="11" t="s">
        <v>778</v>
      </c>
      <c r="J4" s="11" t="s">
        <v>779</v>
      </c>
      <c r="K4" s="11" t="s">
        <v>780</v>
      </c>
      <c r="L4" s="11" t="s">
        <v>781</v>
      </c>
    </row>
    <row r="6" spans="1:10" ht="25.5">
      <c r="A6" s="348" t="s">
        <v>1205</v>
      </c>
      <c r="B6" s="18">
        <v>1</v>
      </c>
      <c r="C6" s="270" t="s">
        <v>1091</v>
      </c>
      <c r="D6" s="270"/>
      <c r="E6" s="261" t="s">
        <v>225</v>
      </c>
      <c r="G6" s="261" t="s">
        <v>863</v>
      </c>
      <c r="H6" s="261" t="s">
        <v>864</v>
      </c>
      <c r="I6" s="290" t="s">
        <v>164</v>
      </c>
      <c r="J6" s="261" t="s">
        <v>999</v>
      </c>
    </row>
    <row r="7" spans="1:10" ht="38.25">
      <c r="A7" s="351" t="s">
        <v>920</v>
      </c>
      <c r="B7" s="18">
        <v>2</v>
      </c>
      <c r="C7" s="270" t="s">
        <v>1092</v>
      </c>
      <c r="D7" s="270" t="s">
        <v>1091</v>
      </c>
      <c r="E7" s="261" t="s">
        <v>848</v>
      </c>
      <c r="G7" s="261" t="s">
        <v>863</v>
      </c>
      <c r="H7" s="261" t="s">
        <v>864</v>
      </c>
      <c r="I7" s="290">
        <v>1</v>
      </c>
      <c r="J7" s="261" t="s">
        <v>999</v>
      </c>
    </row>
    <row r="8" spans="1:10" ht="25.5">
      <c r="A8" s="351" t="s">
        <v>231</v>
      </c>
      <c r="B8" s="18">
        <v>2</v>
      </c>
      <c r="C8" s="270" t="s">
        <v>1093</v>
      </c>
      <c r="D8" s="270" t="s">
        <v>1091</v>
      </c>
      <c r="E8" s="261" t="s">
        <v>848</v>
      </c>
      <c r="G8" s="261" t="s">
        <v>863</v>
      </c>
      <c r="H8" s="261" t="s">
        <v>864</v>
      </c>
      <c r="I8" s="290">
        <v>1</v>
      </c>
      <c r="J8" s="261" t="s">
        <v>999</v>
      </c>
    </row>
    <row r="9" spans="1:10" ht="25.5">
      <c r="A9" s="351" t="s">
        <v>233</v>
      </c>
      <c r="B9" s="18">
        <v>2</v>
      </c>
      <c r="C9" s="270" t="s">
        <v>1094</v>
      </c>
      <c r="D9" s="270" t="s">
        <v>1091</v>
      </c>
      <c r="E9" s="261" t="s">
        <v>848</v>
      </c>
      <c r="G9" s="261" t="s">
        <v>863</v>
      </c>
      <c r="H9" s="261" t="s">
        <v>864</v>
      </c>
      <c r="I9" s="290">
        <v>1</v>
      </c>
      <c r="J9" s="261" t="s">
        <v>999</v>
      </c>
    </row>
    <row r="10" spans="1:10" ht="25.5">
      <c r="A10" s="351" t="s">
        <v>235</v>
      </c>
      <c r="B10" s="18">
        <v>2</v>
      </c>
      <c r="C10" s="270" t="s">
        <v>1095</v>
      </c>
      <c r="D10" s="270" t="s">
        <v>1091</v>
      </c>
      <c r="E10" s="261" t="s">
        <v>848</v>
      </c>
      <c r="G10" s="261" t="s">
        <v>863</v>
      </c>
      <c r="H10" s="261" t="s">
        <v>864</v>
      </c>
      <c r="I10" s="290">
        <v>1</v>
      </c>
      <c r="J10" s="261" t="s">
        <v>999</v>
      </c>
    </row>
    <row r="11" spans="1:10" ht="25.5">
      <c r="A11" s="351" t="s">
        <v>496</v>
      </c>
      <c r="B11" s="18">
        <v>2</v>
      </c>
      <c r="C11" s="270" t="s">
        <v>1096</v>
      </c>
      <c r="D11" s="270" t="s">
        <v>1091</v>
      </c>
      <c r="E11" s="261" t="s">
        <v>848</v>
      </c>
      <c r="G11" s="261" t="s">
        <v>863</v>
      </c>
      <c r="H11" s="261" t="s">
        <v>864</v>
      </c>
      <c r="I11" s="290">
        <v>1</v>
      </c>
      <c r="J11" s="261" t="s">
        <v>999</v>
      </c>
    </row>
    <row r="12" spans="1:10" ht="25.5">
      <c r="A12" s="351" t="s">
        <v>697</v>
      </c>
      <c r="B12" s="18">
        <v>2</v>
      </c>
      <c r="C12" s="270" t="s">
        <v>1351</v>
      </c>
      <c r="D12" s="270" t="s">
        <v>1091</v>
      </c>
      <c r="E12" s="261" t="s">
        <v>848</v>
      </c>
      <c r="G12" s="261" t="s">
        <v>863</v>
      </c>
      <c r="H12" s="261" t="s">
        <v>864</v>
      </c>
      <c r="I12" s="290">
        <v>1</v>
      </c>
      <c r="J12" s="261" t="s">
        <v>999</v>
      </c>
    </row>
    <row r="13" spans="1:12" ht="51">
      <c r="A13" s="351" t="s">
        <v>1350</v>
      </c>
      <c r="B13" s="18">
        <v>2</v>
      </c>
      <c r="C13" s="270" t="s">
        <v>1352</v>
      </c>
      <c r="D13" s="270" t="s">
        <v>1091</v>
      </c>
      <c r="E13" s="261" t="s">
        <v>848</v>
      </c>
      <c r="G13" s="261" t="s">
        <v>863</v>
      </c>
      <c r="H13" s="261" t="s">
        <v>864</v>
      </c>
      <c r="I13" s="290">
        <v>1</v>
      </c>
      <c r="J13" s="261" t="s">
        <v>999</v>
      </c>
      <c r="L13" s="54" t="s">
        <v>1353</v>
      </c>
    </row>
  </sheetData>
  <hyperlinks>
    <hyperlink ref="A1" location="Matrix!A1" display="Back to Matrix"/>
  </hyperlinks>
  <printOptions/>
  <pageMargins left="0.52" right="0.28" top="1" bottom="1" header="0" footer="0"/>
  <pageSetup fitToHeight="1" fitToWidth="1" horizontalDpi="300" verticalDpi="300" orientation="landscape" paperSize="9" r:id="rId1"/>
  <headerFooter alignWithMargins="0">
    <oddFooter>&amp;L&amp;F \ &amp;A&amp;R&amp;P \ &amp;N</oddFooter>
  </headerFooter>
</worksheet>
</file>

<file path=xl/worksheets/sheet24.xml><?xml version="1.0" encoding="utf-8"?>
<worksheet xmlns="http://schemas.openxmlformats.org/spreadsheetml/2006/main" xmlns:r="http://schemas.openxmlformats.org/officeDocument/2006/relationships">
  <sheetPr codeName="Feuil13">
    <pageSetUpPr fitToPage="1"/>
  </sheetPr>
  <dimension ref="A1:AH21"/>
  <sheetViews>
    <sheetView zoomScale="75" zoomScaleNormal="75" workbookViewId="0" topLeftCell="A1">
      <selection activeCell="A1" sqref="A1"/>
    </sheetView>
  </sheetViews>
  <sheetFormatPr defaultColWidth="11.421875" defaultRowHeight="12.75"/>
  <cols>
    <col min="1" max="1" width="37.8515625" style="35" customWidth="1"/>
    <col min="2" max="2" width="7.28125" style="39" customWidth="1"/>
    <col min="3" max="3" width="25.57421875" style="0" customWidth="1"/>
    <col min="4" max="4" width="25.28125" style="0" customWidth="1"/>
    <col min="5" max="5" width="6.8515625" style="0" bestFit="1" customWidth="1"/>
    <col min="6" max="6" width="7.140625" style="0" hidden="1" customWidth="1"/>
    <col min="7" max="7" width="9.00390625" style="0" customWidth="1"/>
    <col min="8" max="8" width="7.8515625" style="0" customWidth="1"/>
    <col min="9" max="9" width="8.140625" style="0" customWidth="1"/>
    <col min="10" max="10" width="10.00390625" style="0" bestFit="1" customWidth="1"/>
    <col min="11" max="11" width="6.140625" style="0" hidden="1" customWidth="1"/>
    <col min="12" max="12" width="45.00390625" style="22" customWidth="1"/>
  </cols>
  <sheetData>
    <row r="1" spans="1:6" ht="12.75">
      <c r="A1" s="21" t="s">
        <v>769</v>
      </c>
      <c r="B1" s="2"/>
      <c r="C1" s="3"/>
      <c r="D1" s="3"/>
      <c r="F1" s="4"/>
    </row>
    <row r="2" spans="1:12" s="7" customFormat="1" ht="15.75">
      <c r="A2" s="5" t="s">
        <v>858</v>
      </c>
      <c r="B2" s="2"/>
      <c r="C2" s="6"/>
      <c r="D2" s="6"/>
      <c r="F2" s="8"/>
      <c r="L2" s="22"/>
    </row>
    <row r="3" spans="1:34" s="24" customFormat="1" ht="12.75">
      <c r="A3" s="10"/>
      <c r="B3" s="10"/>
      <c r="C3" s="10"/>
      <c r="D3" s="10"/>
      <c r="E3" s="10"/>
      <c r="F3" s="10"/>
      <c r="G3" s="10"/>
      <c r="H3" s="10"/>
      <c r="I3" s="10"/>
      <c r="J3" s="10"/>
      <c r="K3" s="10"/>
      <c r="L3" s="23"/>
      <c r="M3" s="10"/>
      <c r="N3" s="10"/>
      <c r="O3" s="10"/>
      <c r="P3" s="10"/>
      <c r="Q3" s="10"/>
      <c r="R3" s="10"/>
      <c r="S3" s="10"/>
      <c r="T3" s="10"/>
      <c r="U3" s="10"/>
      <c r="V3" s="10"/>
      <c r="W3" s="10"/>
      <c r="X3" s="10"/>
      <c r="Y3" s="10"/>
      <c r="Z3" s="10"/>
      <c r="AA3" s="10"/>
      <c r="AB3" s="10"/>
      <c r="AC3" s="10"/>
      <c r="AD3" s="10"/>
      <c r="AE3" s="10"/>
      <c r="AF3" s="10"/>
      <c r="AG3" s="10"/>
      <c r="AH3" s="10"/>
    </row>
    <row r="4" spans="1:12" s="2" customFormat="1" ht="25.5">
      <c r="A4" s="11" t="s">
        <v>770</v>
      </c>
      <c r="B4" s="2" t="s">
        <v>771</v>
      </c>
      <c r="C4" s="2" t="s">
        <v>772</v>
      </c>
      <c r="D4" s="2" t="s">
        <v>773</v>
      </c>
      <c r="E4" s="2" t="s">
        <v>774</v>
      </c>
      <c r="F4" s="2" t="s">
        <v>775</v>
      </c>
      <c r="G4" s="2" t="s">
        <v>776</v>
      </c>
      <c r="H4" s="2" t="s">
        <v>777</v>
      </c>
      <c r="I4" s="2" t="s">
        <v>778</v>
      </c>
      <c r="J4" s="2" t="s">
        <v>779</v>
      </c>
      <c r="K4" s="2" t="s">
        <v>780</v>
      </c>
      <c r="L4" s="25" t="s">
        <v>781</v>
      </c>
    </row>
    <row r="5" spans="1:6" ht="12.75">
      <c r="A5" s="26"/>
      <c r="B5" s="2"/>
      <c r="C5" s="3"/>
      <c r="D5" s="3"/>
      <c r="F5" s="4"/>
    </row>
    <row r="6" spans="1:6" ht="12.75">
      <c r="A6" s="27" t="s">
        <v>859</v>
      </c>
      <c r="B6" s="28">
        <v>0</v>
      </c>
      <c r="C6" s="29" t="s">
        <v>860</v>
      </c>
      <c r="D6" s="29"/>
      <c r="F6" s="4"/>
    </row>
    <row r="7" spans="1:12" ht="15">
      <c r="A7" s="30" t="s">
        <v>861</v>
      </c>
      <c r="B7" s="31">
        <v>1</v>
      </c>
      <c r="C7" s="14" t="s">
        <v>862</v>
      </c>
      <c r="D7" s="14" t="s">
        <v>860</v>
      </c>
      <c r="E7" t="s">
        <v>784</v>
      </c>
      <c r="G7" t="s">
        <v>863</v>
      </c>
      <c r="H7" t="s">
        <v>864</v>
      </c>
      <c r="I7" t="s">
        <v>865</v>
      </c>
      <c r="J7" t="s">
        <v>866</v>
      </c>
      <c r="L7" s="3" t="s">
        <v>272</v>
      </c>
    </row>
    <row r="8" spans="1:12" ht="25.5">
      <c r="A8" s="30" t="s">
        <v>867</v>
      </c>
      <c r="B8" s="32">
        <v>1</v>
      </c>
      <c r="C8" s="14" t="s">
        <v>868</v>
      </c>
      <c r="D8" s="14" t="s">
        <v>860</v>
      </c>
      <c r="E8" t="s">
        <v>784</v>
      </c>
      <c r="G8" t="s">
        <v>863</v>
      </c>
      <c r="H8" t="s">
        <v>864</v>
      </c>
      <c r="I8" t="s">
        <v>865</v>
      </c>
      <c r="J8" t="s">
        <v>866</v>
      </c>
      <c r="L8" s="3" t="s">
        <v>273</v>
      </c>
    </row>
    <row r="9" spans="1:12" s="34" customFormat="1" ht="15">
      <c r="A9" s="30" t="s">
        <v>869</v>
      </c>
      <c r="B9" s="33">
        <v>1</v>
      </c>
      <c r="C9" s="18" t="s">
        <v>870</v>
      </c>
      <c r="D9" s="18" t="s">
        <v>860</v>
      </c>
      <c r="E9" t="s">
        <v>784</v>
      </c>
      <c r="F9"/>
      <c r="G9" t="s">
        <v>863</v>
      </c>
      <c r="H9" t="s">
        <v>864</v>
      </c>
      <c r="I9" t="s">
        <v>865</v>
      </c>
      <c r="J9" t="s">
        <v>866</v>
      </c>
      <c r="K9"/>
      <c r="L9" s="54" t="s">
        <v>274</v>
      </c>
    </row>
    <row r="10" spans="1:12" s="34" customFormat="1" ht="14.25">
      <c r="A10" s="35"/>
      <c r="B10" s="36"/>
      <c r="L10" s="54"/>
    </row>
    <row r="11" spans="1:2" ht="14.25">
      <c r="A11" s="37"/>
      <c r="B11" s="38"/>
    </row>
    <row r="12" spans="1:2" ht="14.25">
      <c r="A12" s="37"/>
      <c r="B12" s="38"/>
    </row>
    <row r="13" spans="1:2" ht="14.25">
      <c r="A13" s="37"/>
      <c r="B13" s="38"/>
    </row>
    <row r="14" spans="1:2" ht="14.25">
      <c r="A14" s="37"/>
      <c r="B14" s="38"/>
    </row>
    <row r="15" spans="1:2" ht="14.25">
      <c r="A15" s="37"/>
      <c r="B15" s="38"/>
    </row>
    <row r="16" spans="1:2" ht="14.25">
      <c r="A16" s="37"/>
      <c r="B16" s="38"/>
    </row>
    <row r="17" spans="1:2" ht="14.25">
      <c r="A17" s="37"/>
      <c r="B17" s="38"/>
    </row>
    <row r="18" spans="1:2" ht="14.25">
      <c r="A18" s="37"/>
      <c r="B18" s="38"/>
    </row>
    <row r="19" spans="1:2" ht="14.25">
      <c r="A19" s="37"/>
      <c r="B19" s="38"/>
    </row>
    <row r="20" spans="1:2" ht="14.25">
      <c r="A20" s="37"/>
      <c r="B20" s="38"/>
    </row>
    <row r="21" spans="1:2" ht="14.25">
      <c r="A21" s="37"/>
      <c r="B21" s="38"/>
    </row>
  </sheetData>
  <hyperlinks>
    <hyperlink ref="A1" location="Matrix!A1" display="Back to Matrix"/>
  </hyperlinks>
  <printOptions/>
  <pageMargins left="0.29" right="0.34" top="1" bottom="1" header="0.4921259845" footer="0.4921259845"/>
  <pageSetup fitToHeight="1" fitToWidth="1" orientation="landscape" paperSize="9" scale="77" r:id="rId1"/>
</worksheet>
</file>

<file path=xl/worksheets/sheet25.xml><?xml version="1.0" encoding="utf-8"?>
<worksheet xmlns="http://schemas.openxmlformats.org/spreadsheetml/2006/main" xmlns:r="http://schemas.openxmlformats.org/officeDocument/2006/relationships">
  <sheetPr codeName="Feuil14">
    <pageSetUpPr fitToPage="1"/>
  </sheetPr>
  <dimension ref="A1:AL17"/>
  <sheetViews>
    <sheetView zoomScale="75" zoomScaleNormal="75" workbookViewId="0" topLeftCell="A1">
      <pane xSplit="2" topLeftCell="E1" activePane="topRight" state="frozen"/>
      <selection pane="topLeft" activeCell="K9" sqref="K9"/>
      <selection pane="topRight" activeCell="A1" sqref="A1"/>
    </sheetView>
  </sheetViews>
  <sheetFormatPr defaultColWidth="11.421875" defaultRowHeight="12.75"/>
  <cols>
    <col min="1" max="1" width="48.140625" style="0" customWidth="1"/>
    <col min="2" max="2" width="6.8515625" style="0" bestFit="1" customWidth="1"/>
    <col min="3" max="3" width="71.140625" style="0" customWidth="1"/>
    <col min="4" max="4" width="57.140625" style="0" customWidth="1"/>
    <col min="7" max="7" width="8.8515625" style="0" bestFit="1" customWidth="1"/>
    <col min="8" max="8" width="8.00390625" style="0" customWidth="1"/>
    <col min="9" max="9" width="7.7109375" style="0" bestFit="1" customWidth="1"/>
    <col min="10" max="10" width="10.00390625" style="0" bestFit="1" customWidth="1"/>
    <col min="11" max="11" width="12.57421875" style="0" customWidth="1"/>
    <col min="12" max="12" width="56.7109375" style="429" customWidth="1"/>
  </cols>
  <sheetData>
    <row r="1" spans="1:12" ht="12.75">
      <c r="A1" s="40" t="s">
        <v>769</v>
      </c>
      <c r="B1" s="2"/>
      <c r="C1" s="3"/>
      <c r="D1" s="3"/>
      <c r="F1" s="4"/>
      <c r="L1" s="22"/>
    </row>
    <row r="2" spans="1:12" s="7" customFormat="1" ht="15.75">
      <c r="A2" s="5" t="s">
        <v>871</v>
      </c>
      <c r="B2" s="2"/>
      <c r="C2" s="6"/>
      <c r="D2" s="6"/>
      <c r="F2" s="8"/>
      <c r="L2" s="22"/>
    </row>
    <row r="3" spans="1:34" s="24" customFormat="1" ht="12.75">
      <c r="A3" s="10"/>
      <c r="B3" s="10"/>
      <c r="C3" s="10"/>
      <c r="D3" s="10"/>
      <c r="E3" s="10"/>
      <c r="F3" s="10"/>
      <c r="G3" s="10"/>
      <c r="H3" s="10"/>
      <c r="I3" s="10"/>
      <c r="J3" s="10"/>
      <c r="K3" s="10"/>
      <c r="L3" s="23"/>
      <c r="M3" s="10"/>
      <c r="N3" s="10"/>
      <c r="O3" s="10"/>
      <c r="P3" s="10"/>
      <c r="Q3" s="10"/>
      <c r="R3" s="10"/>
      <c r="S3" s="10"/>
      <c r="T3" s="10"/>
      <c r="U3" s="10"/>
      <c r="V3" s="10"/>
      <c r="W3" s="10"/>
      <c r="X3" s="10"/>
      <c r="Y3" s="10"/>
      <c r="Z3" s="10"/>
      <c r="AA3" s="10"/>
      <c r="AB3" s="10"/>
      <c r="AC3" s="10"/>
      <c r="AD3" s="10"/>
      <c r="AE3" s="10"/>
      <c r="AF3" s="10"/>
      <c r="AG3" s="10"/>
      <c r="AH3" s="10"/>
    </row>
    <row r="4" spans="1:12" s="2" customFormat="1" ht="25.5">
      <c r="A4" s="11" t="s">
        <v>770</v>
      </c>
      <c r="B4" s="2" t="s">
        <v>771</v>
      </c>
      <c r="C4" s="2" t="s">
        <v>772</v>
      </c>
      <c r="D4" s="2" t="s">
        <v>773</v>
      </c>
      <c r="E4" s="2" t="s">
        <v>774</v>
      </c>
      <c r="F4" s="2" t="s">
        <v>775</v>
      </c>
      <c r="G4" s="2" t="s">
        <v>776</v>
      </c>
      <c r="H4" s="2" t="s">
        <v>777</v>
      </c>
      <c r="I4" s="2" t="s">
        <v>778</v>
      </c>
      <c r="J4" s="2" t="s">
        <v>779</v>
      </c>
      <c r="K4" s="2" t="s">
        <v>780</v>
      </c>
      <c r="L4" s="25" t="s">
        <v>781</v>
      </c>
    </row>
    <row r="5" spans="1:12" s="2" customFormat="1" ht="12.75">
      <c r="A5" s="11"/>
      <c r="L5" s="25"/>
    </row>
    <row r="6" spans="1:12" s="2" customFormat="1" ht="12.75">
      <c r="A6" s="13" t="s">
        <v>872</v>
      </c>
      <c r="B6" s="28">
        <v>1</v>
      </c>
      <c r="C6" s="41" t="s">
        <v>873</v>
      </c>
      <c r="D6" s="41"/>
      <c r="E6" t="s">
        <v>784</v>
      </c>
      <c r="F6"/>
      <c r="G6" t="s">
        <v>863</v>
      </c>
      <c r="H6" t="s">
        <v>864</v>
      </c>
      <c r="I6" t="s">
        <v>865</v>
      </c>
      <c r="J6" t="s">
        <v>866</v>
      </c>
      <c r="L6" s="25"/>
    </row>
    <row r="7" spans="1:12" s="2" customFormat="1" ht="12.75">
      <c r="A7" s="16" t="s">
        <v>874</v>
      </c>
      <c r="B7" s="28">
        <v>2</v>
      </c>
      <c r="C7" s="41" t="s">
        <v>875</v>
      </c>
      <c r="D7" s="41" t="s">
        <v>873</v>
      </c>
      <c r="E7" t="s">
        <v>784</v>
      </c>
      <c r="F7"/>
      <c r="G7" t="s">
        <v>863</v>
      </c>
      <c r="H7" t="s">
        <v>864</v>
      </c>
      <c r="I7" t="s">
        <v>865</v>
      </c>
      <c r="J7" t="s">
        <v>866</v>
      </c>
      <c r="L7" s="25"/>
    </row>
    <row r="8" spans="1:38" ht="63.75">
      <c r="A8" s="17" t="s">
        <v>876</v>
      </c>
      <c r="B8" s="42">
        <v>3</v>
      </c>
      <c r="C8" s="41" t="s">
        <v>1038</v>
      </c>
      <c r="D8" s="41" t="s">
        <v>875</v>
      </c>
      <c r="E8" t="s">
        <v>784</v>
      </c>
      <c r="G8" t="s">
        <v>863</v>
      </c>
      <c r="H8" t="s">
        <v>864</v>
      </c>
      <c r="I8" t="s">
        <v>865</v>
      </c>
      <c r="J8" t="s">
        <v>866</v>
      </c>
      <c r="L8" s="43" t="s">
        <v>1039</v>
      </c>
      <c r="M8" s="44"/>
      <c r="N8" s="44"/>
      <c r="O8" s="44"/>
      <c r="P8" s="44"/>
      <c r="Q8" s="44"/>
      <c r="R8" s="44"/>
      <c r="S8" s="44"/>
      <c r="T8" s="44"/>
      <c r="U8" s="44"/>
      <c r="V8" s="44"/>
      <c r="W8" s="44"/>
      <c r="X8" s="44"/>
      <c r="Y8" s="44"/>
      <c r="Z8" s="44"/>
      <c r="AA8" s="44"/>
      <c r="AB8" s="44"/>
      <c r="AC8" s="44"/>
      <c r="AD8" s="44"/>
      <c r="AE8" s="44"/>
      <c r="AF8" s="35"/>
      <c r="AG8" s="35"/>
      <c r="AH8" s="35"/>
      <c r="AI8" s="35"/>
      <c r="AJ8" s="35"/>
      <c r="AK8" s="35"/>
      <c r="AL8" s="35"/>
    </row>
    <row r="9" spans="1:12" ht="38.25">
      <c r="A9" s="17" t="s">
        <v>1040</v>
      </c>
      <c r="B9" s="42">
        <v>3</v>
      </c>
      <c r="C9" s="41" t="s">
        <v>1041</v>
      </c>
      <c r="D9" s="41" t="s">
        <v>875</v>
      </c>
      <c r="E9" t="s">
        <v>784</v>
      </c>
      <c r="G9" t="s">
        <v>863</v>
      </c>
      <c r="H9" t="s">
        <v>864</v>
      </c>
      <c r="I9" t="s">
        <v>865</v>
      </c>
      <c r="J9" t="s">
        <v>866</v>
      </c>
      <c r="L9" s="22" t="s">
        <v>1379</v>
      </c>
    </row>
    <row r="10" spans="1:12" ht="51">
      <c r="A10" s="17" t="s">
        <v>1042</v>
      </c>
      <c r="B10" s="42">
        <v>3</v>
      </c>
      <c r="C10" s="41" t="s">
        <v>1043</v>
      </c>
      <c r="D10" s="41" t="s">
        <v>875</v>
      </c>
      <c r="E10" t="s">
        <v>784</v>
      </c>
      <c r="G10" t="s">
        <v>863</v>
      </c>
      <c r="H10" t="s">
        <v>864</v>
      </c>
      <c r="I10" t="s">
        <v>865</v>
      </c>
      <c r="J10" t="s">
        <v>866</v>
      </c>
      <c r="L10" s="22" t="s">
        <v>1044</v>
      </c>
    </row>
    <row r="11" spans="1:12" ht="14.25">
      <c r="A11" s="17" t="s">
        <v>1045</v>
      </c>
      <c r="B11" s="42">
        <v>3</v>
      </c>
      <c r="C11" s="41" t="s">
        <v>1046</v>
      </c>
      <c r="D11" s="41" t="s">
        <v>875</v>
      </c>
      <c r="E11" t="s">
        <v>784</v>
      </c>
      <c r="G11" t="s">
        <v>863</v>
      </c>
      <c r="H11" t="s">
        <v>864</v>
      </c>
      <c r="I11" t="s">
        <v>865</v>
      </c>
      <c r="J11" t="s">
        <v>866</v>
      </c>
      <c r="L11" s="22"/>
    </row>
    <row r="12" spans="1:12" ht="63.75">
      <c r="A12" s="17" t="s">
        <v>1047</v>
      </c>
      <c r="B12" s="42">
        <v>3</v>
      </c>
      <c r="C12" s="41" t="s">
        <v>1048</v>
      </c>
      <c r="D12" s="41" t="s">
        <v>875</v>
      </c>
      <c r="E12" t="s">
        <v>784</v>
      </c>
      <c r="G12" t="s">
        <v>863</v>
      </c>
      <c r="H12" t="s">
        <v>864</v>
      </c>
      <c r="I12" t="s">
        <v>865</v>
      </c>
      <c r="J12" t="s">
        <v>866</v>
      </c>
      <c r="L12" s="22" t="s">
        <v>1049</v>
      </c>
    </row>
    <row r="13" spans="1:12" ht="38.25">
      <c r="A13" s="17" t="s">
        <v>1050</v>
      </c>
      <c r="B13" s="42">
        <v>3</v>
      </c>
      <c r="C13" s="41" t="s">
        <v>1117</v>
      </c>
      <c r="D13" s="41" t="s">
        <v>875</v>
      </c>
      <c r="E13" t="s">
        <v>784</v>
      </c>
      <c r="G13" t="s">
        <v>863</v>
      </c>
      <c r="H13" t="s">
        <v>864</v>
      </c>
      <c r="I13" t="s">
        <v>865</v>
      </c>
      <c r="J13" t="s">
        <v>866</v>
      </c>
      <c r="L13" s="22" t="s">
        <v>1380</v>
      </c>
    </row>
    <row r="14" spans="1:12" ht="63.75">
      <c r="A14" s="19" t="s">
        <v>1118</v>
      </c>
      <c r="B14" s="42">
        <v>2</v>
      </c>
      <c r="C14" s="41" t="s">
        <v>1119</v>
      </c>
      <c r="D14" s="41" t="s">
        <v>873</v>
      </c>
      <c r="E14" t="s">
        <v>784</v>
      </c>
      <c r="G14" t="s">
        <v>863</v>
      </c>
      <c r="H14" t="s">
        <v>864</v>
      </c>
      <c r="I14" t="s">
        <v>865</v>
      </c>
      <c r="L14" s="22" t="s">
        <v>1120</v>
      </c>
    </row>
    <row r="15" spans="1:9" ht="14.25">
      <c r="A15" s="45" t="s">
        <v>1121</v>
      </c>
      <c r="B15" s="42">
        <v>3</v>
      </c>
      <c r="C15" s="41" t="s">
        <v>1122</v>
      </c>
      <c r="D15" s="41" t="s">
        <v>1119</v>
      </c>
      <c r="E15" t="s">
        <v>784</v>
      </c>
      <c r="G15" t="s">
        <v>863</v>
      </c>
      <c r="H15" t="s">
        <v>864</v>
      </c>
      <c r="I15">
        <v>0</v>
      </c>
    </row>
    <row r="16" spans="1:38" ht="38.25">
      <c r="A16" s="16" t="s">
        <v>1123</v>
      </c>
      <c r="B16" s="14">
        <v>2</v>
      </c>
      <c r="C16" s="41" t="s">
        <v>1124</v>
      </c>
      <c r="D16" s="41" t="s">
        <v>873</v>
      </c>
      <c r="E16" t="s">
        <v>784</v>
      </c>
      <c r="G16" t="s">
        <v>863</v>
      </c>
      <c r="H16" t="s">
        <v>864</v>
      </c>
      <c r="I16">
        <v>0</v>
      </c>
      <c r="L16" s="43" t="s">
        <v>1125</v>
      </c>
      <c r="M16" s="44"/>
      <c r="N16" s="44"/>
      <c r="O16" s="44"/>
      <c r="P16" s="44"/>
      <c r="Q16" s="44"/>
      <c r="R16" s="44"/>
      <c r="S16" s="44"/>
      <c r="T16" s="44"/>
      <c r="U16" s="44"/>
      <c r="V16" s="44"/>
      <c r="W16" s="44"/>
      <c r="X16" s="44"/>
      <c r="Y16" s="44"/>
      <c r="Z16" s="44"/>
      <c r="AA16" s="44"/>
      <c r="AB16" s="44"/>
      <c r="AC16" s="44"/>
      <c r="AD16" s="44"/>
      <c r="AE16" s="44"/>
      <c r="AF16" s="35"/>
      <c r="AG16" s="35"/>
      <c r="AH16" s="35"/>
      <c r="AI16" s="35"/>
      <c r="AJ16" s="35"/>
      <c r="AK16" s="35"/>
      <c r="AL16" s="35"/>
    </row>
    <row r="17" spans="3:4" ht="12.75">
      <c r="C17" s="46"/>
      <c r="D17" s="46"/>
    </row>
  </sheetData>
  <hyperlinks>
    <hyperlink ref="A1" location="Matrix!A1" display="Back to Matrix"/>
  </hyperlinks>
  <printOptions/>
  <pageMargins left="0.38" right="0.34" top="1" bottom="1" header="0.4921259845" footer="0.4921259845"/>
  <pageSetup fitToHeight="1" fitToWidth="1" orientation="landscape" paperSize="9" scale="46" r:id="rId1"/>
</worksheet>
</file>

<file path=xl/worksheets/sheet26.xml><?xml version="1.0" encoding="utf-8"?>
<worksheet xmlns="http://schemas.openxmlformats.org/spreadsheetml/2006/main" xmlns:r="http://schemas.openxmlformats.org/officeDocument/2006/relationships">
  <sheetPr codeName="Feuil15">
    <pageSetUpPr fitToPage="1"/>
  </sheetPr>
  <dimension ref="A1:AH276"/>
  <sheetViews>
    <sheetView zoomScale="75" zoomScaleNormal="75" workbookViewId="0" topLeftCell="A1">
      <pane xSplit="2" ySplit="4" topLeftCell="E22" activePane="bottomRight" state="frozen"/>
      <selection pane="topLeft" activeCell="K9" sqref="K9"/>
      <selection pane="topRight" activeCell="K9" sqref="K9"/>
      <selection pane="bottomLeft" activeCell="K9" sqref="K9"/>
      <selection pane="bottomRight" activeCell="A1" sqref="A1"/>
    </sheetView>
  </sheetViews>
  <sheetFormatPr defaultColWidth="11.421875" defaultRowHeight="12.75"/>
  <cols>
    <col min="1" max="1" width="69.57421875" style="53" customWidth="1"/>
    <col min="2" max="2" width="6.421875" style="48" customWidth="1"/>
    <col min="3" max="3" width="73.7109375" style="48" bestFit="1" customWidth="1"/>
    <col min="4" max="4" width="71.00390625" style="48" bestFit="1" customWidth="1"/>
    <col min="5" max="5" width="9.8515625" style="48" customWidth="1"/>
    <col min="6" max="6" width="11.57421875" style="48" hidden="1" customWidth="1"/>
    <col min="7" max="7" width="9.140625" style="48" customWidth="1"/>
    <col min="8" max="8" width="8.421875" style="48" customWidth="1"/>
    <col min="9" max="9" width="7.140625" style="48" bestFit="1" customWidth="1"/>
    <col min="10" max="10" width="10.28125" style="48" customWidth="1"/>
    <col min="11" max="11" width="12.8515625" style="48" hidden="1" customWidth="1"/>
    <col min="12" max="12" width="54.8515625" style="49" customWidth="1"/>
    <col min="13" max="16384" width="11.421875" style="48" customWidth="1"/>
  </cols>
  <sheetData>
    <row r="1" spans="1:12" ht="12.75">
      <c r="A1" s="40" t="s">
        <v>769</v>
      </c>
      <c r="B1" s="2"/>
      <c r="C1" s="3"/>
      <c r="D1" s="3"/>
      <c r="F1" s="4"/>
      <c r="L1" s="22"/>
    </row>
    <row r="2" spans="1:12" s="7" customFormat="1" ht="15.75">
      <c r="A2" s="5" t="s">
        <v>871</v>
      </c>
      <c r="B2" s="2"/>
      <c r="C2" s="6"/>
      <c r="D2" s="6"/>
      <c r="F2" s="8"/>
      <c r="L2" s="22"/>
    </row>
    <row r="3" spans="1:34" s="24" customFormat="1" ht="12.75">
      <c r="A3" s="10"/>
      <c r="B3" s="10"/>
      <c r="C3" s="10"/>
      <c r="D3" s="10"/>
      <c r="E3" s="10"/>
      <c r="F3" s="10"/>
      <c r="G3" s="10"/>
      <c r="H3" s="10"/>
      <c r="I3" s="10"/>
      <c r="J3" s="10"/>
      <c r="K3" s="10"/>
      <c r="L3" s="23"/>
      <c r="M3" s="10"/>
      <c r="N3" s="10"/>
      <c r="O3" s="10"/>
      <c r="P3" s="10"/>
      <c r="Q3" s="10"/>
      <c r="R3" s="10"/>
      <c r="S3" s="10"/>
      <c r="T3" s="10"/>
      <c r="U3" s="10"/>
      <c r="V3" s="10"/>
      <c r="W3" s="10"/>
      <c r="X3" s="10"/>
      <c r="Y3" s="10"/>
      <c r="Z3" s="10"/>
      <c r="AA3" s="10"/>
      <c r="AB3" s="10"/>
      <c r="AC3" s="10"/>
      <c r="AD3" s="10"/>
      <c r="AE3" s="10"/>
      <c r="AF3" s="10"/>
      <c r="AG3" s="10"/>
      <c r="AH3" s="10"/>
    </row>
    <row r="4" spans="1:12" s="2" customFormat="1" ht="25.5">
      <c r="A4" s="11" t="s">
        <v>770</v>
      </c>
      <c r="B4" s="2" t="s">
        <v>771</v>
      </c>
      <c r="C4" s="2" t="s">
        <v>772</v>
      </c>
      <c r="D4" s="2" t="s">
        <v>773</v>
      </c>
      <c r="E4" s="2" t="s">
        <v>774</v>
      </c>
      <c r="F4" s="2" t="s">
        <v>775</v>
      </c>
      <c r="G4" s="2" t="s">
        <v>776</v>
      </c>
      <c r="H4" s="2" t="s">
        <v>777</v>
      </c>
      <c r="I4" s="2" t="s">
        <v>778</v>
      </c>
      <c r="J4" s="2" t="s">
        <v>779</v>
      </c>
      <c r="K4" s="2" t="s">
        <v>780</v>
      </c>
      <c r="L4" s="25" t="s">
        <v>781</v>
      </c>
    </row>
    <row r="5" spans="1:12" s="2" customFormat="1" ht="12.75">
      <c r="A5" s="11"/>
      <c r="L5" s="25"/>
    </row>
    <row r="6" spans="1:12" ht="38.25">
      <c r="A6" s="348" t="s">
        <v>402</v>
      </c>
      <c r="B6" s="47">
        <v>1</v>
      </c>
      <c r="C6" s="47" t="s">
        <v>409</v>
      </c>
      <c r="D6" s="47"/>
      <c r="E6" t="s">
        <v>848</v>
      </c>
      <c r="F6"/>
      <c r="G6" t="s">
        <v>863</v>
      </c>
      <c r="H6" t="s">
        <v>864</v>
      </c>
      <c r="I6" t="s">
        <v>865</v>
      </c>
      <c r="J6" t="s">
        <v>866</v>
      </c>
      <c r="L6" s="49" t="s">
        <v>1126</v>
      </c>
    </row>
    <row r="7" spans="1:12" ht="63.75">
      <c r="A7" s="348" t="s">
        <v>407</v>
      </c>
      <c r="B7" s="47">
        <v>1</v>
      </c>
      <c r="C7" s="47" t="s">
        <v>411</v>
      </c>
      <c r="D7" s="47"/>
      <c r="E7" t="s">
        <v>784</v>
      </c>
      <c r="F7"/>
      <c r="G7" t="s">
        <v>863</v>
      </c>
      <c r="H7" t="s">
        <v>864</v>
      </c>
      <c r="I7" t="s">
        <v>865</v>
      </c>
      <c r="J7" t="s">
        <v>866</v>
      </c>
      <c r="L7" s="50" t="s">
        <v>403</v>
      </c>
    </row>
    <row r="8" spans="1:10" ht="12.75">
      <c r="A8" s="351" t="s">
        <v>1130</v>
      </c>
      <c r="B8" s="47">
        <v>2</v>
      </c>
      <c r="C8" s="47" t="s">
        <v>412</v>
      </c>
      <c r="D8" s="47" t="s">
        <v>411</v>
      </c>
      <c r="E8" t="s">
        <v>784</v>
      </c>
      <c r="F8"/>
      <c r="G8" t="s">
        <v>863</v>
      </c>
      <c r="H8" t="s">
        <v>864</v>
      </c>
      <c r="I8" t="s">
        <v>865</v>
      </c>
      <c r="J8" t="s">
        <v>866</v>
      </c>
    </row>
    <row r="9" spans="1:12" ht="25.5">
      <c r="A9" s="406" t="s">
        <v>405</v>
      </c>
      <c r="B9" s="47">
        <v>3</v>
      </c>
      <c r="C9" s="47" t="s">
        <v>413</v>
      </c>
      <c r="D9" s="47" t="s">
        <v>412</v>
      </c>
      <c r="E9" s="47" t="s">
        <v>848</v>
      </c>
      <c r="F9"/>
      <c r="G9" s="47" t="s">
        <v>863</v>
      </c>
      <c r="H9" s="47" t="s">
        <v>864</v>
      </c>
      <c r="I9">
        <v>0</v>
      </c>
      <c r="J9" t="s">
        <v>866</v>
      </c>
      <c r="L9" s="428" t="s">
        <v>1375</v>
      </c>
    </row>
    <row r="10" spans="1:10" ht="12.75">
      <c r="A10" s="406" t="s">
        <v>406</v>
      </c>
      <c r="B10" s="47">
        <v>3</v>
      </c>
      <c r="C10" s="47" t="s">
        <v>414</v>
      </c>
      <c r="D10" s="47" t="s">
        <v>412</v>
      </c>
      <c r="E10" s="47" t="s">
        <v>848</v>
      </c>
      <c r="F10"/>
      <c r="G10" s="47" t="s">
        <v>863</v>
      </c>
      <c r="H10" s="47" t="s">
        <v>864</v>
      </c>
      <c r="I10">
        <v>0</v>
      </c>
      <c r="J10" t="s">
        <v>866</v>
      </c>
    </row>
    <row r="11" spans="1:12" ht="38.25">
      <c r="A11" s="351" t="s">
        <v>1131</v>
      </c>
      <c r="B11" s="47">
        <v>2</v>
      </c>
      <c r="C11" s="47" t="s">
        <v>415</v>
      </c>
      <c r="D11" s="47" t="s">
        <v>411</v>
      </c>
      <c r="E11" t="s">
        <v>848</v>
      </c>
      <c r="F11"/>
      <c r="G11" t="s">
        <v>863</v>
      </c>
      <c r="H11" t="s">
        <v>864</v>
      </c>
      <c r="I11">
        <v>1</v>
      </c>
      <c r="J11" t="s">
        <v>866</v>
      </c>
      <c r="L11" s="49" t="s">
        <v>1132</v>
      </c>
    </row>
    <row r="12" spans="1:12" ht="12.75">
      <c r="A12" s="348" t="s">
        <v>1127</v>
      </c>
      <c r="B12" s="47">
        <v>1</v>
      </c>
      <c r="C12" s="47" t="s">
        <v>1128</v>
      </c>
      <c r="D12" s="47"/>
      <c r="E12" t="s">
        <v>784</v>
      </c>
      <c r="F12"/>
      <c r="G12" t="s">
        <v>863</v>
      </c>
      <c r="H12" t="s">
        <v>864</v>
      </c>
      <c r="I12" t="s">
        <v>865</v>
      </c>
      <c r="J12" t="s">
        <v>866</v>
      </c>
      <c r="L12" s="49" t="s">
        <v>425</v>
      </c>
    </row>
    <row r="13" spans="1:10" ht="12.75">
      <c r="A13" s="351" t="s">
        <v>408</v>
      </c>
      <c r="B13" s="47">
        <v>2</v>
      </c>
      <c r="C13" s="47" t="s">
        <v>1129</v>
      </c>
      <c r="D13" s="47" t="s">
        <v>1128</v>
      </c>
      <c r="E13" t="s">
        <v>848</v>
      </c>
      <c r="F13"/>
      <c r="G13" t="s">
        <v>863</v>
      </c>
      <c r="H13" t="s">
        <v>864</v>
      </c>
      <c r="I13">
        <v>1</v>
      </c>
      <c r="J13" t="s">
        <v>866</v>
      </c>
    </row>
    <row r="14" spans="1:10" ht="12.75">
      <c r="A14" s="351" t="s">
        <v>1378</v>
      </c>
      <c r="B14" s="47">
        <v>2</v>
      </c>
      <c r="C14" s="47" t="s">
        <v>410</v>
      </c>
      <c r="D14" s="47" t="s">
        <v>1128</v>
      </c>
      <c r="E14" t="s">
        <v>848</v>
      </c>
      <c r="F14"/>
      <c r="G14" t="s">
        <v>863</v>
      </c>
      <c r="H14" t="s">
        <v>864</v>
      </c>
      <c r="I14">
        <v>-1</v>
      </c>
      <c r="J14" t="s">
        <v>866</v>
      </c>
    </row>
    <row r="15" spans="1:10" ht="12.75">
      <c r="A15" s="348" t="s">
        <v>404</v>
      </c>
      <c r="B15" s="47">
        <v>1</v>
      </c>
      <c r="C15" s="47" t="s">
        <v>416</v>
      </c>
      <c r="D15" s="47"/>
      <c r="E15" t="s">
        <v>784</v>
      </c>
      <c r="F15"/>
      <c r="G15" t="s">
        <v>863</v>
      </c>
      <c r="H15" t="s">
        <v>864</v>
      </c>
      <c r="I15" t="s">
        <v>865</v>
      </c>
      <c r="J15" t="s">
        <v>866</v>
      </c>
    </row>
    <row r="16" spans="1:10" ht="12.75">
      <c r="A16" s="351" t="s">
        <v>1130</v>
      </c>
      <c r="B16" s="47">
        <v>2</v>
      </c>
      <c r="C16" s="47" t="s">
        <v>417</v>
      </c>
      <c r="D16" s="47" t="s">
        <v>416</v>
      </c>
      <c r="E16" t="s">
        <v>784</v>
      </c>
      <c r="F16"/>
      <c r="G16" t="s">
        <v>863</v>
      </c>
      <c r="H16" t="s">
        <v>864</v>
      </c>
      <c r="I16" t="s">
        <v>865</v>
      </c>
      <c r="J16" t="s">
        <v>866</v>
      </c>
    </row>
    <row r="17" spans="1:12" ht="38.25">
      <c r="A17" s="351" t="s">
        <v>1131</v>
      </c>
      <c r="B17" s="47">
        <v>2</v>
      </c>
      <c r="C17" s="47" t="s">
        <v>418</v>
      </c>
      <c r="D17" s="47" t="s">
        <v>416</v>
      </c>
      <c r="E17" t="s">
        <v>848</v>
      </c>
      <c r="F17"/>
      <c r="G17" t="s">
        <v>863</v>
      </c>
      <c r="H17" t="s">
        <v>864</v>
      </c>
      <c r="I17">
        <v>1</v>
      </c>
      <c r="J17" t="s">
        <v>866</v>
      </c>
      <c r="L17" s="49" t="s">
        <v>1132</v>
      </c>
    </row>
    <row r="18" spans="1:10" ht="27" customHeight="1">
      <c r="A18" s="348" t="s">
        <v>1133</v>
      </c>
      <c r="B18" s="47">
        <v>1</v>
      </c>
      <c r="C18" s="47" t="s">
        <v>419</v>
      </c>
      <c r="D18" s="47"/>
      <c r="E18" t="s">
        <v>784</v>
      </c>
      <c r="F18"/>
      <c r="G18" t="s">
        <v>863</v>
      </c>
      <c r="H18" t="s">
        <v>864</v>
      </c>
      <c r="I18" t="s">
        <v>865</v>
      </c>
      <c r="J18" t="s">
        <v>866</v>
      </c>
    </row>
    <row r="19" spans="1:10" ht="12.75">
      <c r="A19" s="348" t="s">
        <v>1134</v>
      </c>
      <c r="B19" s="47">
        <v>1</v>
      </c>
      <c r="C19" s="47" t="s">
        <v>1135</v>
      </c>
      <c r="D19" s="47"/>
      <c r="E19" t="s">
        <v>784</v>
      </c>
      <c r="F19"/>
      <c r="G19" t="s">
        <v>863</v>
      </c>
      <c r="H19" t="s">
        <v>864</v>
      </c>
      <c r="I19" t="s">
        <v>865</v>
      </c>
      <c r="J19" t="s">
        <v>866</v>
      </c>
    </row>
    <row r="20" spans="1:10" ht="12.75">
      <c r="A20" s="407" t="s">
        <v>1525</v>
      </c>
      <c r="B20" s="47">
        <v>2</v>
      </c>
      <c r="C20" s="47" t="s">
        <v>420</v>
      </c>
      <c r="D20" s="47" t="s">
        <v>1135</v>
      </c>
      <c r="E20" t="s">
        <v>848</v>
      </c>
      <c r="F20"/>
      <c r="G20" t="s">
        <v>863</v>
      </c>
      <c r="H20" t="s">
        <v>864</v>
      </c>
      <c r="I20">
        <v>1</v>
      </c>
      <c r="J20" t="s">
        <v>866</v>
      </c>
    </row>
    <row r="21" spans="1:10" ht="12.75">
      <c r="A21" s="407" t="s">
        <v>1526</v>
      </c>
      <c r="B21" s="47">
        <v>2</v>
      </c>
      <c r="C21" s="47" t="s">
        <v>421</v>
      </c>
      <c r="D21" s="47" t="s">
        <v>1135</v>
      </c>
      <c r="E21" t="s">
        <v>848</v>
      </c>
      <c r="F21"/>
      <c r="G21" t="s">
        <v>863</v>
      </c>
      <c r="H21" t="s">
        <v>864</v>
      </c>
      <c r="I21">
        <v>1</v>
      </c>
      <c r="J21" t="s">
        <v>866</v>
      </c>
    </row>
    <row r="22" spans="1:10" ht="12.75">
      <c r="A22" s="407" t="s">
        <v>1527</v>
      </c>
      <c r="B22" s="47">
        <v>2</v>
      </c>
      <c r="C22" s="47" t="s">
        <v>422</v>
      </c>
      <c r="D22" s="47" t="s">
        <v>1135</v>
      </c>
      <c r="E22" t="s">
        <v>848</v>
      </c>
      <c r="F22"/>
      <c r="G22" t="s">
        <v>863</v>
      </c>
      <c r="H22" t="s">
        <v>864</v>
      </c>
      <c r="I22">
        <v>1</v>
      </c>
      <c r="J22" t="s">
        <v>866</v>
      </c>
    </row>
    <row r="23" spans="1:10" ht="12.75">
      <c r="A23" s="407" t="s">
        <v>1528</v>
      </c>
      <c r="B23" s="47">
        <v>2</v>
      </c>
      <c r="C23" s="47" t="s">
        <v>423</v>
      </c>
      <c r="D23" s="47" t="s">
        <v>1135</v>
      </c>
      <c r="E23" t="s">
        <v>848</v>
      </c>
      <c r="F23"/>
      <c r="G23" t="s">
        <v>863</v>
      </c>
      <c r="H23" t="s">
        <v>864</v>
      </c>
      <c r="I23">
        <v>1</v>
      </c>
      <c r="J23" t="s">
        <v>866</v>
      </c>
    </row>
    <row r="24" spans="1:10" ht="12.75">
      <c r="A24" s="407" t="s">
        <v>1529</v>
      </c>
      <c r="B24" s="47">
        <v>2</v>
      </c>
      <c r="C24" s="47" t="s">
        <v>424</v>
      </c>
      <c r="D24" s="47" t="s">
        <v>1135</v>
      </c>
      <c r="E24" t="s">
        <v>848</v>
      </c>
      <c r="F24"/>
      <c r="G24" t="s">
        <v>863</v>
      </c>
      <c r="H24" t="s">
        <v>864</v>
      </c>
      <c r="I24">
        <v>1</v>
      </c>
      <c r="J24" t="s">
        <v>866</v>
      </c>
    </row>
    <row r="25" spans="1:10" ht="12.75">
      <c r="A25" s="407" t="s">
        <v>1136</v>
      </c>
      <c r="B25" s="47">
        <v>2</v>
      </c>
      <c r="C25" s="47" t="s">
        <v>1137</v>
      </c>
      <c r="D25" s="47" t="s">
        <v>1135</v>
      </c>
      <c r="E25" t="s">
        <v>848</v>
      </c>
      <c r="F25"/>
      <c r="G25" t="s">
        <v>863</v>
      </c>
      <c r="H25" t="s">
        <v>864</v>
      </c>
      <c r="I25">
        <v>1</v>
      </c>
      <c r="J25" t="s">
        <v>866</v>
      </c>
    </row>
    <row r="26" spans="1:12" ht="38.25">
      <c r="A26" s="348" t="s">
        <v>1376</v>
      </c>
      <c r="B26" s="47">
        <v>1</v>
      </c>
      <c r="C26" s="47" t="s">
        <v>1138</v>
      </c>
      <c r="D26" s="47"/>
      <c r="E26" t="s">
        <v>848</v>
      </c>
      <c r="F26"/>
      <c r="G26" t="s">
        <v>863</v>
      </c>
      <c r="H26" t="s">
        <v>864</v>
      </c>
      <c r="I26" t="s">
        <v>865</v>
      </c>
      <c r="J26" t="s">
        <v>866</v>
      </c>
      <c r="L26" s="49" t="s">
        <v>1139</v>
      </c>
    </row>
    <row r="27" spans="1:10" ht="12.75">
      <c r="A27" s="348" t="s">
        <v>1140</v>
      </c>
      <c r="B27" s="47">
        <v>1</v>
      </c>
      <c r="C27" s="47" t="s">
        <v>1141</v>
      </c>
      <c r="D27" s="47"/>
      <c r="E27" t="s">
        <v>848</v>
      </c>
      <c r="F27"/>
      <c r="G27" t="s">
        <v>863</v>
      </c>
      <c r="H27" t="s">
        <v>864</v>
      </c>
      <c r="I27" t="s">
        <v>865</v>
      </c>
      <c r="J27" t="s">
        <v>866</v>
      </c>
    </row>
    <row r="28" spans="1:10" ht="12.75">
      <c r="A28" s="348" t="s">
        <v>1142</v>
      </c>
      <c r="B28" s="47">
        <v>1</v>
      </c>
      <c r="C28" s="47" t="s">
        <v>1143</v>
      </c>
      <c r="D28" s="47"/>
      <c r="E28" t="s">
        <v>848</v>
      </c>
      <c r="F28"/>
      <c r="G28" t="s">
        <v>863</v>
      </c>
      <c r="H28" t="s">
        <v>864</v>
      </c>
      <c r="I28" t="s">
        <v>865</v>
      </c>
      <c r="J28" t="s">
        <v>866</v>
      </c>
    </row>
    <row r="29" spans="1:10" ht="12.75">
      <c r="A29" s="348" t="s">
        <v>1144</v>
      </c>
      <c r="B29" s="47">
        <v>1</v>
      </c>
      <c r="C29" s="47" t="s">
        <v>1145</v>
      </c>
      <c r="D29" s="47"/>
      <c r="E29" t="s">
        <v>784</v>
      </c>
      <c r="F29"/>
      <c r="G29" t="s">
        <v>863</v>
      </c>
      <c r="H29" t="s">
        <v>864</v>
      </c>
      <c r="I29" t="s">
        <v>865</v>
      </c>
      <c r="J29" t="s">
        <v>866</v>
      </c>
    </row>
    <row r="30" spans="1:10" ht="12.75">
      <c r="A30" s="351" t="s">
        <v>1146</v>
      </c>
      <c r="B30" s="47">
        <v>2</v>
      </c>
      <c r="C30" s="47" t="s">
        <v>1147</v>
      </c>
      <c r="D30" s="47" t="s">
        <v>1145</v>
      </c>
      <c r="E30" t="s">
        <v>784</v>
      </c>
      <c r="F30"/>
      <c r="G30" t="s">
        <v>863</v>
      </c>
      <c r="H30" t="s">
        <v>864</v>
      </c>
      <c r="I30">
        <v>1</v>
      </c>
      <c r="J30" t="s">
        <v>866</v>
      </c>
    </row>
    <row r="31" spans="1:10" ht="12.75">
      <c r="A31" s="408" t="s">
        <v>1148</v>
      </c>
      <c r="B31" s="47">
        <v>3</v>
      </c>
      <c r="C31" s="47" t="s">
        <v>1149</v>
      </c>
      <c r="D31" s="47" t="s">
        <v>1147</v>
      </c>
      <c r="E31" t="s">
        <v>848</v>
      </c>
      <c r="F31"/>
      <c r="G31" t="s">
        <v>863</v>
      </c>
      <c r="H31" t="s">
        <v>864</v>
      </c>
      <c r="I31">
        <v>1</v>
      </c>
      <c r="J31" t="s">
        <v>866</v>
      </c>
    </row>
    <row r="32" spans="1:10" ht="12.75">
      <c r="A32" s="408" t="s">
        <v>1150</v>
      </c>
      <c r="B32" s="47">
        <v>3</v>
      </c>
      <c r="C32" s="47" t="s">
        <v>1151</v>
      </c>
      <c r="D32" s="47" t="s">
        <v>1147</v>
      </c>
      <c r="E32" t="s">
        <v>848</v>
      </c>
      <c r="F32"/>
      <c r="G32" t="s">
        <v>863</v>
      </c>
      <c r="H32" t="s">
        <v>864</v>
      </c>
      <c r="I32">
        <v>1</v>
      </c>
      <c r="J32" t="s">
        <v>866</v>
      </c>
    </row>
    <row r="33" spans="1:10" ht="12.75">
      <c r="A33" s="408" t="s">
        <v>1152</v>
      </c>
      <c r="B33" s="47">
        <v>3</v>
      </c>
      <c r="C33" s="47" t="s">
        <v>1153</v>
      </c>
      <c r="D33" s="47" t="s">
        <v>1147</v>
      </c>
      <c r="E33" t="s">
        <v>848</v>
      </c>
      <c r="F33"/>
      <c r="G33" t="s">
        <v>863</v>
      </c>
      <c r="H33" t="s">
        <v>864</v>
      </c>
      <c r="I33">
        <v>1</v>
      </c>
      <c r="J33" t="s">
        <v>866</v>
      </c>
    </row>
    <row r="34" spans="1:10" ht="12.75">
      <c r="A34" s="408" t="s">
        <v>1154</v>
      </c>
      <c r="B34" s="47">
        <v>3</v>
      </c>
      <c r="C34" s="47" t="s">
        <v>1155</v>
      </c>
      <c r="D34" s="47" t="s">
        <v>1147</v>
      </c>
      <c r="E34" t="s">
        <v>848</v>
      </c>
      <c r="F34"/>
      <c r="G34" t="s">
        <v>863</v>
      </c>
      <c r="H34" t="s">
        <v>864</v>
      </c>
      <c r="I34">
        <v>1</v>
      </c>
      <c r="J34" t="s">
        <v>866</v>
      </c>
    </row>
    <row r="35" spans="1:10" ht="12.75">
      <c r="A35" s="408" t="s">
        <v>1156</v>
      </c>
      <c r="B35" s="47">
        <v>3</v>
      </c>
      <c r="C35" s="47" t="s">
        <v>1157</v>
      </c>
      <c r="D35" s="47" t="s">
        <v>1147</v>
      </c>
      <c r="E35" t="s">
        <v>848</v>
      </c>
      <c r="F35"/>
      <c r="G35" t="s">
        <v>863</v>
      </c>
      <c r="H35" t="s">
        <v>864</v>
      </c>
      <c r="I35">
        <v>1</v>
      </c>
      <c r="J35" t="s">
        <v>866</v>
      </c>
    </row>
    <row r="36" spans="1:10" ht="12.75">
      <c r="A36" s="408" t="s">
        <v>1158</v>
      </c>
      <c r="B36" s="47">
        <v>3</v>
      </c>
      <c r="C36" s="47" t="s">
        <v>1159</v>
      </c>
      <c r="D36" s="47" t="s">
        <v>1147</v>
      </c>
      <c r="E36" t="s">
        <v>848</v>
      </c>
      <c r="F36"/>
      <c r="G36" t="s">
        <v>863</v>
      </c>
      <c r="H36" t="s">
        <v>864</v>
      </c>
      <c r="I36">
        <v>1</v>
      </c>
      <c r="J36" t="s">
        <v>866</v>
      </c>
    </row>
    <row r="37" spans="1:10" ht="12.75">
      <c r="A37" s="408" t="s">
        <v>1160</v>
      </c>
      <c r="B37" s="47">
        <v>3</v>
      </c>
      <c r="C37" s="47" t="s">
        <v>1161</v>
      </c>
      <c r="D37" s="47" t="s">
        <v>1147</v>
      </c>
      <c r="E37" t="s">
        <v>848</v>
      </c>
      <c r="F37"/>
      <c r="G37" t="s">
        <v>863</v>
      </c>
      <c r="H37" t="s">
        <v>864</v>
      </c>
      <c r="I37">
        <v>1</v>
      </c>
      <c r="J37" t="s">
        <v>866</v>
      </c>
    </row>
    <row r="38" spans="1:10" ht="12.75">
      <c r="A38" s="408" t="s">
        <v>1162</v>
      </c>
      <c r="B38" s="47">
        <v>3</v>
      </c>
      <c r="C38" s="47" t="s">
        <v>1163</v>
      </c>
      <c r="D38" s="47" t="s">
        <v>1147</v>
      </c>
      <c r="E38" t="s">
        <v>848</v>
      </c>
      <c r="F38"/>
      <c r="G38" t="s">
        <v>863</v>
      </c>
      <c r="H38" t="s">
        <v>864</v>
      </c>
      <c r="I38">
        <v>1</v>
      </c>
      <c r="J38" t="s">
        <v>866</v>
      </c>
    </row>
    <row r="39" spans="1:10" ht="12.75">
      <c r="A39" s="408" t="s">
        <v>1164</v>
      </c>
      <c r="B39" s="47">
        <v>3</v>
      </c>
      <c r="C39" s="47" t="s">
        <v>1165</v>
      </c>
      <c r="D39" s="47" t="s">
        <v>1147</v>
      </c>
      <c r="E39" t="s">
        <v>848</v>
      </c>
      <c r="F39"/>
      <c r="G39" t="s">
        <v>863</v>
      </c>
      <c r="H39" t="s">
        <v>864</v>
      </c>
      <c r="I39">
        <v>1</v>
      </c>
      <c r="J39" t="s">
        <v>866</v>
      </c>
    </row>
    <row r="40" spans="1:10" ht="12.75">
      <c r="A40" s="407" t="s">
        <v>243</v>
      </c>
      <c r="B40" s="47">
        <v>2</v>
      </c>
      <c r="C40" s="47" t="s">
        <v>244</v>
      </c>
      <c r="D40" s="47" t="s">
        <v>1145</v>
      </c>
      <c r="E40" t="s">
        <v>848</v>
      </c>
      <c r="F40"/>
      <c r="G40" t="s">
        <v>863</v>
      </c>
      <c r="H40" t="s">
        <v>864</v>
      </c>
      <c r="I40">
        <v>1</v>
      </c>
      <c r="J40" t="s">
        <v>866</v>
      </c>
    </row>
    <row r="41" spans="1:10" ht="12.75">
      <c r="A41" s="407" t="s">
        <v>245</v>
      </c>
      <c r="B41" s="47">
        <v>2</v>
      </c>
      <c r="C41" s="47" t="s">
        <v>246</v>
      </c>
      <c r="D41" s="47" t="s">
        <v>1145</v>
      </c>
      <c r="E41" t="s">
        <v>848</v>
      </c>
      <c r="F41"/>
      <c r="G41" t="s">
        <v>863</v>
      </c>
      <c r="H41" t="s">
        <v>864</v>
      </c>
      <c r="I41">
        <v>0</v>
      </c>
      <c r="J41" t="s">
        <v>866</v>
      </c>
    </row>
    <row r="42" spans="1:10" ht="12.75">
      <c r="A42" s="407" t="s">
        <v>247</v>
      </c>
      <c r="B42" s="47">
        <v>2</v>
      </c>
      <c r="C42" s="47" t="s">
        <v>248</v>
      </c>
      <c r="D42" s="47" t="s">
        <v>1145</v>
      </c>
      <c r="E42" t="s">
        <v>848</v>
      </c>
      <c r="F42"/>
      <c r="G42" t="s">
        <v>863</v>
      </c>
      <c r="H42" t="s">
        <v>864</v>
      </c>
      <c r="I42">
        <v>1</v>
      </c>
      <c r="J42" t="s">
        <v>866</v>
      </c>
    </row>
    <row r="43" spans="1:12" ht="55.5" customHeight="1">
      <c r="A43" s="407" t="s">
        <v>249</v>
      </c>
      <c r="B43" s="47">
        <v>2</v>
      </c>
      <c r="C43" s="47" t="s">
        <v>250</v>
      </c>
      <c r="D43" s="47" t="s">
        <v>1145</v>
      </c>
      <c r="E43" t="s">
        <v>848</v>
      </c>
      <c r="F43"/>
      <c r="G43" t="s">
        <v>863</v>
      </c>
      <c r="H43" t="s">
        <v>864</v>
      </c>
      <c r="I43">
        <v>1</v>
      </c>
      <c r="J43" t="s">
        <v>866</v>
      </c>
      <c r="L43" s="49" t="s">
        <v>251</v>
      </c>
    </row>
    <row r="44" spans="1:10" ht="12.75">
      <c r="A44" s="351" t="s">
        <v>252</v>
      </c>
      <c r="B44" s="47">
        <v>2</v>
      </c>
      <c r="C44" s="47" t="s">
        <v>253</v>
      </c>
      <c r="D44" s="47" t="s">
        <v>1145</v>
      </c>
      <c r="E44" t="s">
        <v>848</v>
      </c>
      <c r="F44"/>
      <c r="G44" t="s">
        <v>863</v>
      </c>
      <c r="H44" t="s">
        <v>864</v>
      </c>
      <c r="I44">
        <v>0</v>
      </c>
      <c r="J44" t="s">
        <v>866</v>
      </c>
    </row>
    <row r="45" spans="1:10" ht="12.75">
      <c r="A45" s="351" t="s">
        <v>254</v>
      </c>
      <c r="B45" s="47">
        <v>2</v>
      </c>
      <c r="C45" s="47" t="s">
        <v>255</v>
      </c>
      <c r="D45" s="47" t="s">
        <v>1145</v>
      </c>
      <c r="E45" t="s">
        <v>848</v>
      </c>
      <c r="F45"/>
      <c r="G45" t="s">
        <v>863</v>
      </c>
      <c r="H45" t="s">
        <v>864</v>
      </c>
      <c r="I45">
        <v>1</v>
      </c>
      <c r="J45" t="s">
        <v>866</v>
      </c>
    </row>
    <row r="46" spans="1:10" ht="12.75">
      <c r="A46" s="351" t="s">
        <v>256</v>
      </c>
      <c r="B46" s="47">
        <v>2</v>
      </c>
      <c r="C46" s="47" t="s">
        <v>257</v>
      </c>
      <c r="D46" s="47" t="s">
        <v>1145</v>
      </c>
      <c r="E46" t="s">
        <v>848</v>
      </c>
      <c r="F46"/>
      <c r="G46" t="s">
        <v>863</v>
      </c>
      <c r="H46" t="s">
        <v>864</v>
      </c>
      <c r="I46">
        <v>0</v>
      </c>
      <c r="J46" t="s">
        <v>866</v>
      </c>
    </row>
    <row r="47" spans="1:10" ht="12.75">
      <c r="A47" s="348" t="s">
        <v>258</v>
      </c>
      <c r="B47" s="47">
        <v>1</v>
      </c>
      <c r="C47" s="47" t="s">
        <v>259</v>
      </c>
      <c r="D47" s="47"/>
      <c r="E47" t="s">
        <v>784</v>
      </c>
      <c r="F47"/>
      <c r="G47" t="s">
        <v>863</v>
      </c>
      <c r="H47" t="s">
        <v>864</v>
      </c>
      <c r="I47" t="s">
        <v>865</v>
      </c>
      <c r="J47" t="s">
        <v>866</v>
      </c>
    </row>
    <row r="48" spans="1:10" ht="12.75">
      <c r="A48" s="351" t="s">
        <v>1377</v>
      </c>
      <c r="B48" s="47">
        <v>2</v>
      </c>
      <c r="C48" s="47" t="s">
        <v>260</v>
      </c>
      <c r="D48" s="47" t="s">
        <v>259</v>
      </c>
      <c r="E48" t="s">
        <v>848</v>
      </c>
      <c r="F48"/>
      <c r="G48" t="s">
        <v>863</v>
      </c>
      <c r="H48" t="s">
        <v>864</v>
      </c>
      <c r="I48">
        <v>1</v>
      </c>
      <c r="J48" t="s">
        <v>866</v>
      </c>
    </row>
    <row r="49" spans="1:10" ht="12.75">
      <c r="A49" s="351" t="s">
        <v>261</v>
      </c>
      <c r="B49" s="47">
        <v>2</v>
      </c>
      <c r="C49" s="47" t="s">
        <v>262</v>
      </c>
      <c r="D49" s="47" t="s">
        <v>259</v>
      </c>
      <c r="E49" t="s">
        <v>848</v>
      </c>
      <c r="F49"/>
      <c r="G49" t="s">
        <v>863</v>
      </c>
      <c r="H49" t="s">
        <v>864</v>
      </c>
      <c r="I49">
        <v>-1</v>
      </c>
      <c r="J49" t="s">
        <v>866</v>
      </c>
    </row>
    <row r="50" spans="1:12" ht="25.5">
      <c r="A50" s="351" t="s">
        <v>263</v>
      </c>
      <c r="B50" s="47">
        <v>2</v>
      </c>
      <c r="C50" s="47" t="s">
        <v>264</v>
      </c>
      <c r="D50" s="47" t="s">
        <v>259</v>
      </c>
      <c r="E50" t="s">
        <v>848</v>
      </c>
      <c r="F50"/>
      <c r="G50" t="s">
        <v>863</v>
      </c>
      <c r="H50" t="s">
        <v>864</v>
      </c>
      <c r="I50">
        <v>-1</v>
      </c>
      <c r="J50" t="s">
        <v>866</v>
      </c>
      <c r="L50" s="49" t="s">
        <v>265</v>
      </c>
    </row>
    <row r="51" spans="1:12" ht="25.5">
      <c r="A51" s="348" t="s">
        <v>266</v>
      </c>
      <c r="B51" s="47">
        <v>1</v>
      </c>
      <c r="C51" s="47" t="s">
        <v>267</v>
      </c>
      <c r="D51" s="47"/>
      <c r="E51" t="s">
        <v>848</v>
      </c>
      <c r="F51"/>
      <c r="G51" t="s">
        <v>863</v>
      </c>
      <c r="H51" t="s">
        <v>864</v>
      </c>
      <c r="I51" t="s">
        <v>865</v>
      </c>
      <c r="J51" t="s">
        <v>866</v>
      </c>
      <c r="L51" s="49" t="s">
        <v>268</v>
      </c>
    </row>
    <row r="52" spans="1:12" ht="51">
      <c r="A52" s="348" t="s">
        <v>269</v>
      </c>
      <c r="B52" s="47">
        <v>1</v>
      </c>
      <c r="C52" s="47" t="s">
        <v>270</v>
      </c>
      <c r="D52" s="47"/>
      <c r="E52" t="s">
        <v>848</v>
      </c>
      <c r="F52"/>
      <c r="G52" t="s">
        <v>863</v>
      </c>
      <c r="H52" t="s">
        <v>864</v>
      </c>
      <c r="I52" t="s">
        <v>865</v>
      </c>
      <c r="J52" t="s">
        <v>866</v>
      </c>
      <c r="L52" s="49" t="s">
        <v>271</v>
      </c>
    </row>
    <row r="53" ht="12.75">
      <c r="A53" s="51"/>
    </row>
    <row r="54" ht="12.75">
      <c r="A54" s="51"/>
    </row>
    <row r="55" ht="12.75">
      <c r="A55" s="51"/>
    </row>
    <row r="56" ht="12.75">
      <c r="A56" s="52"/>
    </row>
    <row r="57" ht="12.75">
      <c r="A57" s="52"/>
    </row>
    <row r="58" ht="12.75">
      <c r="A58" s="52"/>
    </row>
    <row r="59" ht="12.75">
      <c r="A59" s="52"/>
    </row>
    <row r="60" ht="12.75">
      <c r="A60" s="52"/>
    </row>
    <row r="61" ht="12.75">
      <c r="A61" s="52"/>
    </row>
    <row r="62" ht="12.75">
      <c r="A62" s="52"/>
    </row>
    <row r="63" ht="12.75">
      <c r="A63" s="51"/>
    </row>
    <row r="64" ht="12.75">
      <c r="A64" s="52"/>
    </row>
    <row r="65" ht="12.75">
      <c r="A65" s="52"/>
    </row>
    <row r="66" ht="12.75">
      <c r="A66" s="52"/>
    </row>
    <row r="67" ht="12.75">
      <c r="A67" s="52"/>
    </row>
    <row r="68" ht="12.75">
      <c r="A68" s="52"/>
    </row>
    <row r="69" ht="12.75">
      <c r="A69" s="52"/>
    </row>
    <row r="70" ht="12.75">
      <c r="A70" s="52"/>
    </row>
    <row r="71" ht="12.75">
      <c r="A71" s="52"/>
    </row>
    <row r="72" ht="12.75">
      <c r="A72" s="52"/>
    </row>
    <row r="73" ht="12.75">
      <c r="A73" s="52"/>
    </row>
    <row r="74" ht="12.75">
      <c r="A74" s="52"/>
    </row>
    <row r="75" ht="12.75">
      <c r="A75" s="52"/>
    </row>
    <row r="76" ht="12.75">
      <c r="A76" s="52"/>
    </row>
    <row r="77" ht="12.75">
      <c r="A77" s="52"/>
    </row>
    <row r="78" ht="12.75">
      <c r="A78" s="52"/>
    </row>
    <row r="79" ht="12.75">
      <c r="A79" s="52"/>
    </row>
    <row r="80" ht="12.75">
      <c r="A80" s="52"/>
    </row>
    <row r="81" ht="12.75">
      <c r="A81" s="52"/>
    </row>
    <row r="82" ht="12.75">
      <c r="A82" s="52"/>
    </row>
    <row r="83" ht="12.75">
      <c r="A83" s="52"/>
    </row>
    <row r="84" ht="12.75">
      <c r="A84" s="52"/>
    </row>
    <row r="85" ht="12.75">
      <c r="A85" s="52"/>
    </row>
    <row r="86" ht="12.75">
      <c r="A86" s="52"/>
    </row>
    <row r="87" ht="12.75">
      <c r="A87" s="52"/>
    </row>
    <row r="88" ht="12.75">
      <c r="A88" s="52"/>
    </row>
    <row r="89" ht="12.75">
      <c r="A89" s="52"/>
    </row>
    <row r="90" ht="12.75">
      <c r="A90" s="52"/>
    </row>
    <row r="91" ht="12.75">
      <c r="A91" s="52"/>
    </row>
    <row r="92" ht="12.75">
      <c r="A92" s="52"/>
    </row>
    <row r="93" ht="12.75">
      <c r="A93" s="52"/>
    </row>
    <row r="94" ht="12.75">
      <c r="A94" s="52"/>
    </row>
    <row r="95" ht="12.75">
      <c r="A95" s="52"/>
    </row>
    <row r="96" ht="12.75">
      <c r="A96" s="52"/>
    </row>
    <row r="97" ht="12.75">
      <c r="A97" s="52"/>
    </row>
    <row r="98" ht="12.75">
      <c r="A98" s="52"/>
    </row>
    <row r="99" ht="12.75">
      <c r="A99" s="52"/>
    </row>
    <row r="100" ht="12.75">
      <c r="A100" s="52"/>
    </row>
    <row r="101" ht="12.75">
      <c r="A101" s="52"/>
    </row>
    <row r="102" ht="12.75">
      <c r="A102" s="52"/>
    </row>
    <row r="103" ht="12.75">
      <c r="A103" s="52"/>
    </row>
    <row r="104" ht="12.75">
      <c r="A104" s="52"/>
    </row>
    <row r="105" ht="12.75">
      <c r="A105" s="52"/>
    </row>
    <row r="106" ht="12.75">
      <c r="A106" s="52"/>
    </row>
    <row r="107" ht="12.75">
      <c r="A107" s="52"/>
    </row>
    <row r="108" ht="12.75">
      <c r="A108" s="52"/>
    </row>
    <row r="109" ht="12.75">
      <c r="A109" s="52"/>
    </row>
    <row r="110" ht="12.75">
      <c r="A110" s="52"/>
    </row>
    <row r="111" ht="12.75">
      <c r="A111" s="52"/>
    </row>
    <row r="112" ht="12.75">
      <c r="A112" s="52"/>
    </row>
    <row r="113" ht="12.75">
      <c r="A113" s="52"/>
    </row>
    <row r="114" ht="12.75">
      <c r="A114" s="52"/>
    </row>
    <row r="115" ht="12.75">
      <c r="A115" s="52"/>
    </row>
    <row r="116" ht="12.75">
      <c r="A116" s="52"/>
    </row>
    <row r="117" ht="12.75">
      <c r="A117" s="52"/>
    </row>
    <row r="118" ht="12.75">
      <c r="A118" s="52"/>
    </row>
    <row r="119" ht="12.75">
      <c r="A119" s="52"/>
    </row>
    <row r="120" ht="12.75">
      <c r="A120" s="52"/>
    </row>
    <row r="121" ht="12.75">
      <c r="A121" s="52"/>
    </row>
    <row r="122" ht="12.75">
      <c r="A122" s="52"/>
    </row>
    <row r="123" ht="12.75">
      <c r="A123" s="52"/>
    </row>
    <row r="124" ht="12.75">
      <c r="A124" s="52"/>
    </row>
    <row r="125" ht="12.75">
      <c r="A125" s="52"/>
    </row>
    <row r="126" ht="12.75">
      <c r="A126" s="52"/>
    </row>
    <row r="127" ht="12.75">
      <c r="A127" s="52"/>
    </row>
    <row r="128" ht="12.75">
      <c r="A128" s="52"/>
    </row>
    <row r="129" ht="12.75">
      <c r="A129" s="52"/>
    </row>
    <row r="130" ht="12.75">
      <c r="A130" s="52"/>
    </row>
    <row r="131" ht="12.75">
      <c r="A131" s="52"/>
    </row>
    <row r="132" ht="12.75">
      <c r="A132" s="52"/>
    </row>
    <row r="133" ht="12.75">
      <c r="A133" s="52"/>
    </row>
    <row r="134" ht="12.75">
      <c r="A134" s="52"/>
    </row>
    <row r="135" ht="12.75">
      <c r="A135" s="52"/>
    </row>
    <row r="136" ht="12.75">
      <c r="A136" s="52"/>
    </row>
    <row r="137" ht="12.75">
      <c r="A137" s="52"/>
    </row>
    <row r="138" ht="12.75">
      <c r="A138" s="52"/>
    </row>
    <row r="139" ht="12.75">
      <c r="A139" s="52"/>
    </row>
    <row r="140" ht="12.75">
      <c r="A140" s="52"/>
    </row>
    <row r="141" ht="12.75">
      <c r="A141" s="52"/>
    </row>
    <row r="142" ht="12.75">
      <c r="A142" s="52"/>
    </row>
    <row r="143" ht="12.75">
      <c r="A143" s="52"/>
    </row>
    <row r="144" ht="12.75">
      <c r="A144" s="52"/>
    </row>
    <row r="145" ht="12.75">
      <c r="A145" s="52"/>
    </row>
    <row r="146" ht="12.75">
      <c r="A146" s="52"/>
    </row>
    <row r="147" ht="12.75">
      <c r="A147" s="52"/>
    </row>
    <row r="148" ht="12.75">
      <c r="A148" s="52"/>
    </row>
    <row r="149" ht="12.75">
      <c r="A149" s="52"/>
    </row>
    <row r="150" ht="12.75">
      <c r="A150" s="52"/>
    </row>
    <row r="151" ht="12.75">
      <c r="A151" s="52"/>
    </row>
    <row r="152" ht="12.75">
      <c r="A152" s="52"/>
    </row>
    <row r="153" ht="12.75">
      <c r="A153" s="52"/>
    </row>
    <row r="154" ht="12.75">
      <c r="A154" s="52"/>
    </row>
    <row r="155" ht="12.75">
      <c r="A155" s="52"/>
    </row>
    <row r="156" ht="12.75">
      <c r="A156" s="52"/>
    </row>
    <row r="157" ht="12.75">
      <c r="A157" s="52"/>
    </row>
    <row r="158" ht="12.75">
      <c r="A158" s="52"/>
    </row>
    <row r="159" ht="12.75">
      <c r="A159" s="52"/>
    </row>
    <row r="160" ht="12.75">
      <c r="A160" s="52"/>
    </row>
    <row r="161" ht="12.75">
      <c r="A161" s="52"/>
    </row>
    <row r="162" ht="12.75">
      <c r="A162" s="52"/>
    </row>
    <row r="163" ht="12.75">
      <c r="A163" s="52"/>
    </row>
    <row r="164" ht="12.75">
      <c r="A164" s="52"/>
    </row>
    <row r="165" ht="12.75">
      <c r="A165" s="52"/>
    </row>
    <row r="166" ht="12.75">
      <c r="A166" s="52"/>
    </row>
    <row r="167" ht="12.75">
      <c r="A167" s="52"/>
    </row>
    <row r="168" ht="12.75">
      <c r="A168" s="52"/>
    </row>
    <row r="169" ht="12.75">
      <c r="A169" s="52"/>
    </row>
    <row r="170" ht="12.75">
      <c r="A170" s="52"/>
    </row>
    <row r="171" ht="12.75">
      <c r="A171" s="52"/>
    </row>
    <row r="172" ht="12.75">
      <c r="A172" s="52"/>
    </row>
    <row r="173" ht="12.75">
      <c r="A173" s="52"/>
    </row>
    <row r="174" ht="12.75">
      <c r="A174" s="52"/>
    </row>
    <row r="175" ht="12.75">
      <c r="A175" s="52"/>
    </row>
    <row r="176" ht="12.75">
      <c r="A176" s="52"/>
    </row>
    <row r="177" ht="12.75">
      <c r="A177" s="52"/>
    </row>
    <row r="178" ht="12.75">
      <c r="A178" s="52"/>
    </row>
    <row r="179" ht="12.75">
      <c r="A179" s="52"/>
    </row>
    <row r="180" ht="12.75">
      <c r="A180" s="52"/>
    </row>
    <row r="181" ht="12.75">
      <c r="A181" s="52"/>
    </row>
    <row r="182" ht="12.75">
      <c r="A182" s="52"/>
    </row>
    <row r="183" ht="12.75">
      <c r="A183" s="52"/>
    </row>
    <row r="184" ht="12.75">
      <c r="A184" s="52"/>
    </row>
    <row r="185" ht="12.75">
      <c r="A185" s="52"/>
    </row>
    <row r="186" ht="12.75">
      <c r="A186" s="52"/>
    </row>
    <row r="187" ht="12.75">
      <c r="A187" s="52"/>
    </row>
    <row r="188" ht="12.75">
      <c r="A188" s="52"/>
    </row>
    <row r="189" ht="12.75">
      <c r="A189" s="52"/>
    </row>
    <row r="190" ht="12.75">
      <c r="A190" s="52"/>
    </row>
    <row r="191" ht="12.75">
      <c r="A191" s="52"/>
    </row>
    <row r="192" ht="12.75">
      <c r="A192" s="52"/>
    </row>
    <row r="193" ht="12.75">
      <c r="A193" s="52"/>
    </row>
    <row r="194" ht="12.75">
      <c r="A194" s="52"/>
    </row>
    <row r="195" ht="12.75">
      <c r="A195" s="52"/>
    </row>
    <row r="196" ht="12.75">
      <c r="A196" s="52"/>
    </row>
    <row r="197" ht="12.75">
      <c r="A197" s="52"/>
    </row>
    <row r="198" ht="12.75">
      <c r="A198" s="52"/>
    </row>
    <row r="199" ht="12.75">
      <c r="A199" s="52"/>
    </row>
    <row r="200" ht="12.75">
      <c r="A200" s="52"/>
    </row>
    <row r="201" ht="12.75">
      <c r="A201" s="52"/>
    </row>
    <row r="202" ht="12.75">
      <c r="A202" s="52"/>
    </row>
    <row r="203" ht="12.75">
      <c r="A203" s="52"/>
    </row>
    <row r="204" ht="12.75">
      <c r="A204" s="52"/>
    </row>
    <row r="205" ht="12.75">
      <c r="A205" s="52"/>
    </row>
    <row r="206" ht="12.75">
      <c r="A206" s="52"/>
    </row>
    <row r="207" ht="12.75">
      <c r="A207" s="52"/>
    </row>
    <row r="208" ht="12.75">
      <c r="A208" s="52"/>
    </row>
    <row r="209" ht="12.75">
      <c r="A209" s="52"/>
    </row>
    <row r="210" ht="12.75">
      <c r="A210" s="52"/>
    </row>
    <row r="211" ht="12.75">
      <c r="A211" s="52"/>
    </row>
    <row r="212" ht="12.75">
      <c r="A212" s="52"/>
    </row>
    <row r="213" ht="12.75">
      <c r="A213" s="52"/>
    </row>
    <row r="214" ht="12.75">
      <c r="A214" s="52"/>
    </row>
    <row r="215" ht="12.75">
      <c r="A215" s="52"/>
    </row>
    <row r="216" ht="12.75">
      <c r="A216" s="52"/>
    </row>
    <row r="217" ht="12.75">
      <c r="A217" s="52"/>
    </row>
    <row r="218" ht="12.75">
      <c r="A218" s="52"/>
    </row>
    <row r="219" ht="12.75">
      <c r="A219" s="52"/>
    </row>
    <row r="220" ht="12.75">
      <c r="A220" s="52"/>
    </row>
    <row r="221" ht="12.75">
      <c r="A221" s="52"/>
    </row>
    <row r="222" ht="12.75">
      <c r="A222" s="52"/>
    </row>
    <row r="223" ht="12.75">
      <c r="A223" s="52"/>
    </row>
    <row r="224" ht="12.75">
      <c r="A224" s="52"/>
    </row>
    <row r="225" ht="12.75">
      <c r="A225" s="52"/>
    </row>
    <row r="226" ht="12.75">
      <c r="A226" s="52"/>
    </row>
    <row r="227" ht="12.75">
      <c r="A227" s="52"/>
    </row>
    <row r="228" ht="12.75">
      <c r="A228" s="52"/>
    </row>
    <row r="229" ht="12.75">
      <c r="A229" s="52"/>
    </row>
    <row r="230" ht="12.75">
      <c r="A230" s="52"/>
    </row>
    <row r="231" ht="12.75">
      <c r="A231" s="52"/>
    </row>
    <row r="232" ht="12.75">
      <c r="A232" s="52"/>
    </row>
    <row r="233" ht="12.75">
      <c r="A233" s="52"/>
    </row>
    <row r="234" ht="12.75">
      <c r="A234" s="52"/>
    </row>
    <row r="235" ht="12.75">
      <c r="A235" s="52"/>
    </row>
    <row r="236" ht="12.75">
      <c r="A236" s="52"/>
    </row>
    <row r="237" ht="12.75">
      <c r="A237" s="52"/>
    </row>
    <row r="238" ht="12.75">
      <c r="A238" s="52"/>
    </row>
    <row r="239" ht="12.75">
      <c r="A239" s="52"/>
    </row>
    <row r="240" ht="12.75">
      <c r="A240" s="52"/>
    </row>
    <row r="241" ht="12.75">
      <c r="A241" s="52"/>
    </row>
    <row r="242" ht="12.75">
      <c r="A242" s="52"/>
    </row>
    <row r="243" ht="12.75">
      <c r="A243" s="52"/>
    </row>
    <row r="244" ht="12.75">
      <c r="A244" s="52"/>
    </row>
    <row r="245" ht="12.75">
      <c r="A245" s="52"/>
    </row>
    <row r="246" ht="12.75">
      <c r="A246" s="52"/>
    </row>
    <row r="247" ht="12.75">
      <c r="A247" s="52"/>
    </row>
    <row r="248" ht="12.75">
      <c r="A248" s="52"/>
    </row>
    <row r="249" ht="12.75">
      <c r="A249" s="52"/>
    </row>
    <row r="250" ht="12.75">
      <c r="A250" s="52"/>
    </row>
    <row r="251" ht="12.75">
      <c r="A251" s="52"/>
    </row>
    <row r="252" ht="12.75">
      <c r="A252" s="52"/>
    </row>
    <row r="253" ht="12.75">
      <c r="A253" s="52"/>
    </row>
    <row r="254" ht="12.75">
      <c r="A254" s="52"/>
    </row>
    <row r="255" ht="12.75">
      <c r="A255" s="52"/>
    </row>
    <row r="256" ht="12.75">
      <c r="A256" s="52"/>
    </row>
    <row r="257" ht="12.75">
      <c r="A257" s="52"/>
    </row>
    <row r="258" ht="12.75">
      <c r="A258" s="52"/>
    </row>
    <row r="259" ht="12.75">
      <c r="A259" s="52"/>
    </row>
    <row r="260" ht="12.75">
      <c r="A260" s="52"/>
    </row>
    <row r="261" ht="12.75">
      <c r="A261" s="52"/>
    </row>
    <row r="262" ht="12.75">
      <c r="A262" s="52"/>
    </row>
    <row r="263" ht="12.75">
      <c r="A263" s="52"/>
    </row>
    <row r="264" ht="12.75">
      <c r="A264" s="52"/>
    </row>
    <row r="265" ht="12.75">
      <c r="A265" s="52"/>
    </row>
    <row r="266" ht="12.75">
      <c r="A266" s="52"/>
    </row>
    <row r="267" ht="12.75">
      <c r="A267" s="52"/>
    </row>
    <row r="268" ht="12.75">
      <c r="A268" s="52"/>
    </row>
    <row r="269" ht="12.75">
      <c r="A269" s="52"/>
    </row>
    <row r="270" ht="12.75">
      <c r="A270" s="52"/>
    </row>
    <row r="271" ht="12.75">
      <c r="A271" s="52"/>
    </row>
    <row r="272" ht="12.75">
      <c r="A272" s="52"/>
    </row>
    <row r="273" ht="12.75">
      <c r="A273" s="52"/>
    </row>
    <row r="274" ht="12.75">
      <c r="A274" s="52"/>
    </row>
    <row r="275" ht="12.75">
      <c r="A275" s="52"/>
    </row>
    <row r="276" ht="12.75">
      <c r="A276" s="52"/>
    </row>
  </sheetData>
  <hyperlinks>
    <hyperlink ref="A1" location="Matrix!A1" display="Back to Matrix"/>
  </hyperlinks>
  <printOptions/>
  <pageMargins left="0.32" right="0.29" top="1" bottom="1" header="0.4921259845" footer="0.4921259845"/>
  <pageSetup fitToHeight="1" fitToWidth="1" orientation="landscape" paperSize="9" scale="41" r:id="rId1"/>
</worksheet>
</file>

<file path=xl/worksheets/sheet27.xml><?xml version="1.0" encoding="utf-8"?>
<worksheet xmlns="http://schemas.openxmlformats.org/spreadsheetml/2006/main" xmlns:r="http://schemas.openxmlformats.org/officeDocument/2006/relationships">
  <sheetPr codeName="Feuil16">
    <pageSetUpPr fitToPage="1"/>
  </sheetPr>
  <dimension ref="A1:L19"/>
  <sheetViews>
    <sheetView zoomScale="75" zoomScaleNormal="75" workbookViewId="0" topLeftCell="A1">
      <selection activeCell="A1" sqref="A1"/>
    </sheetView>
  </sheetViews>
  <sheetFormatPr defaultColWidth="11.421875" defaultRowHeight="12.75"/>
  <cols>
    <col min="1" max="1" width="51.8515625" style="89" customWidth="1"/>
    <col min="2" max="2" width="6.8515625" style="80" bestFit="1" customWidth="1"/>
    <col min="3" max="5" width="11.421875" style="80" customWidth="1"/>
    <col min="6" max="6" width="7.00390625" style="80" bestFit="1" customWidth="1"/>
    <col min="7" max="7" width="8.8515625" style="80" bestFit="1" customWidth="1"/>
    <col min="8" max="8" width="8.00390625" style="80" customWidth="1"/>
    <col min="9" max="9" width="7.7109375" style="80" bestFit="1" customWidth="1"/>
    <col min="10" max="10" width="11.00390625" style="80" customWidth="1"/>
    <col min="11" max="11" width="12.8515625" style="80" hidden="1" customWidth="1"/>
    <col min="12" max="12" width="49.8515625" style="80" customWidth="1"/>
    <col min="13" max="16384" width="11.421875" style="80" customWidth="1"/>
  </cols>
  <sheetData>
    <row r="1" spans="1:9" ht="12.75">
      <c r="A1" s="40" t="s">
        <v>769</v>
      </c>
      <c r="B1" s="78"/>
      <c r="C1" s="79"/>
      <c r="D1" s="79"/>
      <c r="F1" s="81"/>
      <c r="I1" s="81"/>
    </row>
    <row r="2" spans="1:11" ht="15.75">
      <c r="A2" s="82" t="s">
        <v>630</v>
      </c>
      <c r="B2" s="78"/>
      <c r="C2" s="83"/>
      <c r="D2" s="83"/>
      <c r="E2" s="84"/>
      <c r="F2" s="85"/>
      <c r="G2" s="84"/>
      <c r="H2" s="84"/>
      <c r="I2" s="85"/>
      <c r="J2" s="84"/>
      <c r="K2" s="84"/>
    </row>
    <row r="3" spans="1:11" ht="12.75">
      <c r="A3" s="86"/>
      <c r="B3" s="87"/>
      <c r="C3" s="87"/>
      <c r="D3" s="87"/>
      <c r="E3" s="87"/>
      <c r="F3" s="87"/>
      <c r="G3" s="87"/>
      <c r="H3" s="87"/>
      <c r="I3" s="87"/>
      <c r="J3" s="87"/>
      <c r="K3" s="87"/>
    </row>
    <row r="4" spans="1:12" ht="25.5">
      <c r="A4" s="88" t="s">
        <v>770</v>
      </c>
      <c r="B4" s="78" t="s">
        <v>771</v>
      </c>
      <c r="C4" s="78" t="s">
        <v>772</v>
      </c>
      <c r="D4" s="78" t="s">
        <v>773</v>
      </c>
      <c r="E4" s="78" t="s">
        <v>774</v>
      </c>
      <c r="F4" s="78" t="s">
        <v>775</v>
      </c>
      <c r="G4" s="78" t="s">
        <v>776</v>
      </c>
      <c r="H4" s="78" t="s">
        <v>777</v>
      </c>
      <c r="I4" s="78" t="s">
        <v>778</v>
      </c>
      <c r="J4" s="78" t="s">
        <v>779</v>
      </c>
      <c r="K4" s="78" t="s">
        <v>780</v>
      </c>
      <c r="L4" s="78" t="s">
        <v>781</v>
      </c>
    </row>
    <row r="5" spans="2:4" ht="12.75">
      <c r="B5" s="81"/>
      <c r="C5" s="79"/>
      <c r="D5" s="79"/>
    </row>
    <row r="6" spans="1:10" ht="12.75">
      <c r="A6" s="368" t="s">
        <v>1469</v>
      </c>
      <c r="B6" s="91">
        <v>1</v>
      </c>
      <c r="C6" s="91" t="s">
        <v>1470</v>
      </c>
      <c r="D6" s="91"/>
      <c r="E6" s="79" t="s">
        <v>784</v>
      </c>
      <c r="F6" s="92"/>
      <c r="G6" s="92" t="b">
        <v>1</v>
      </c>
      <c r="H6" s="92" t="s">
        <v>785</v>
      </c>
      <c r="I6" s="92" t="s">
        <v>164</v>
      </c>
      <c r="J6" s="92" t="b">
        <v>0</v>
      </c>
    </row>
    <row r="7" spans="1:10" ht="12.75">
      <c r="A7" s="369" t="s">
        <v>1471</v>
      </c>
      <c r="B7" s="91">
        <v>2</v>
      </c>
      <c r="C7" s="91" t="s">
        <v>1472</v>
      </c>
      <c r="D7" s="91" t="s">
        <v>1470</v>
      </c>
      <c r="E7" s="79" t="s">
        <v>784</v>
      </c>
      <c r="F7" s="92"/>
      <c r="G7" s="92" t="b">
        <v>1</v>
      </c>
      <c r="H7" s="92" t="s">
        <v>785</v>
      </c>
      <c r="I7" s="92">
        <v>1</v>
      </c>
      <c r="J7" s="92" t="b">
        <v>0</v>
      </c>
    </row>
    <row r="8" spans="1:10" ht="12.75">
      <c r="A8" s="369" t="s">
        <v>1473</v>
      </c>
      <c r="B8" s="91">
        <v>2</v>
      </c>
      <c r="C8" s="91" t="s">
        <v>1474</v>
      </c>
      <c r="D8" s="91" t="s">
        <v>1470</v>
      </c>
      <c r="E8" s="79" t="s">
        <v>784</v>
      </c>
      <c r="F8" s="92"/>
      <c r="G8" s="92" t="b">
        <v>1</v>
      </c>
      <c r="H8" s="92" t="s">
        <v>785</v>
      </c>
      <c r="I8" s="92">
        <v>1</v>
      </c>
      <c r="J8" s="92" t="b">
        <v>0</v>
      </c>
    </row>
    <row r="9" spans="1:10" ht="12.75">
      <c r="A9" s="368" t="s">
        <v>496</v>
      </c>
      <c r="B9" s="91">
        <v>1</v>
      </c>
      <c r="C9" s="91" t="s">
        <v>496</v>
      </c>
      <c r="D9" s="91"/>
      <c r="E9" s="79" t="s">
        <v>784</v>
      </c>
      <c r="F9" s="92"/>
      <c r="G9" s="92" t="b">
        <v>1</v>
      </c>
      <c r="H9" s="92" t="s">
        <v>785</v>
      </c>
      <c r="I9" s="92" t="s">
        <v>164</v>
      </c>
      <c r="J9" s="92" t="b">
        <v>0</v>
      </c>
    </row>
    <row r="10" spans="1:10" ht="12.75">
      <c r="A10" s="369" t="s">
        <v>1475</v>
      </c>
      <c r="B10" s="91">
        <v>2</v>
      </c>
      <c r="C10" s="91" t="s">
        <v>1476</v>
      </c>
      <c r="D10" s="91" t="s">
        <v>496</v>
      </c>
      <c r="E10" s="79" t="s">
        <v>784</v>
      </c>
      <c r="F10" s="92"/>
      <c r="G10" s="92" t="b">
        <v>1</v>
      </c>
      <c r="H10" s="92" t="s">
        <v>785</v>
      </c>
      <c r="I10" s="92">
        <v>1</v>
      </c>
      <c r="J10" s="92" t="b">
        <v>0</v>
      </c>
    </row>
    <row r="11" spans="1:10" ht="12.75">
      <c r="A11" s="369" t="s">
        <v>1477</v>
      </c>
      <c r="B11" s="91">
        <v>2</v>
      </c>
      <c r="C11" s="91" t="s">
        <v>1478</v>
      </c>
      <c r="D11" s="91" t="s">
        <v>496</v>
      </c>
      <c r="E11" s="79" t="s">
        <v>784</v>
      </c>
      <c r="F11" s="92"/>
      <c r="G11" s="92" t="b">
        <v>1</v>
      </c>
      <c r="H11" s="92" t="s">
        <v>785</v>
      </c>
      <c r="I11" s="92">
        <v>1</v>
      </c>
      <c r="J11" s="92" t="b">
        <v>0</v>
      </c>
    </row>
    <row r="12" spans="1:10" ht="12.75">
      <c r="A12" s="368" t="s">
        <v>1207</v>
      </c>
      <c r="B12" s="91">
        <v>1</v>
      </c>
      <c r="C12" s="91" t="s">
        <v>1479</v>
      </c>
      <c r="D12" s="91"/>
      <c r="E12" s="79" t="s">
        <v>784</v>
      </c>
      <c r="F12" s="92"/>
      <c r="G12" s="92" t="b">
        <v>1</v>
      </c>
      <c r="H12" s="92" t="s">
        <v>785</v>
      </c>
      <c r="I12" s="92" t="s">
        <v>164</v>
      </c>
      <c r="J12" s="92" t="b">
        <v>0</v>
      </c>
    </row>
    <row r="13" spans="1:10" ht="12.75">
      <c r="A13" s="368" t="s">
        <v>1206</v>
      </c>
      <c r="B13" s="91">
        <v>1</v>
      </c>
      <c r="C13" s="91" t="s">
        <v>529</v>
      </c>
      <c r="D13" s="91"/>
      <c r="E13" s="79" t="s">
        <v>784</v>
      </c>
      <c r="F13" s="92"/>
      <c r="G13" s="92" t="b">
        <v>1</v>
      </c>
      <c r="H13" s="92" t="s">
        <v>785</v>
      </c>
      <c r="I13" s="92" t="s">
        <v>164</v>
      </c>
      <c r="J13" s="92" t="b">
        <v>0</v>
      </c>
    </row>
    <row r="14" spans="1:12" ht="12.75">
      <c r="A14" s="368" t="s">
        <v>1480</v>
      </c>
      <c r="B14" s="91">
        <v>1</v>
      </c>
      <c r="C14" s="91" t="s">
        <v>1481</v>
      </c>
      <c r="D14" s="91"/>
      <c r="E14" s="79" t="s">
        <v>784</v>
      </c>
      <c r="F14" s="92"/>
      <c r="G14" s="92" t="b">
        <v>1</v>
      </c>
      <c r="H14" s="92" t="s">
        <v>785</v>
      </c>
      <c r="I14" s="92" t="s">
        <v>164</v>
      </c>
      <c r="J14" s="92" t="b">
        <v>0</v>
      </c>
      <c r="L14" s="80" t="s">
        <v>1482</v>
      </c>
    </row>
    <row r="15" spans="1:12" ht="12.75">
      <c r="A15" s="368" t="s">
        <v>1483</v>
      </c>
      <c r="B15" s="91">
        <v>1</v>
      </c>
      <c r="C15" s="91" t="s">
        <v>1484</v>
      </c>
      <c r="D15" s="91"/>
      <c r="E15" s="79" t="s">
        <v>784</v>
      </c>
      <c r="F15" s="92"/>
      <c r="G15" s="92" t="b">
        <v>1</v>
      </c>
      <c r="H15" s="92" t="s">
        <v>785</v>
      </c>
      <c r="I15" s="92" t="s">
        <v>164</v>
      </c>
      <c r="J15" s="92" t="b">
        <v>0</v>
      </c>
      <c r="L15" s="80" t="s">
        <v>1482</v>
      </c>
    </row>
    <row r="16" spans="1:12" ht="12.75">
      <c r="A16" s="368" t="s">
        <v>1485</v>
      </c>
      <c r="B16" s="91">
        <v>1</v>
      </c>
      <c r="C16" s="91" t="s">
        <v>1486</v>
      </c>
      <c r="D16" s="91"/>
      <c r="E16" s="79" t="s">
        <v>784</v>
      </c>
      <c r="F16" s="92"/>
      <c r="G16" s="92" t="b">
        <v>1</v>
      </c>
      <c r="H16" s="92" t="s">
        <v>785</v>
      </c>
      <c r="I16" s="92" t="s">
        <v>164</v>
      </c>
      <c r="J16" s="92" t="b">
        <v>0</v>
      </c>
      <c r="L16" s="80" t="s">
        <v>1482</v>
      </c>
    </row>
    <row r="17" spans="1:12" ht="12.75">
      <c r="A17" s="368" t="s">
        <v>1487</v>
      </c>
      <c r="B17" s="91">
        <v>1</v>
      </c>
      <c r="C17" s="91" t="s">
        <v>1488</v>
      </c>
      <c r="D17" s="91"/>
      <c r="E17" s="79" t="s">
        <v>784</v>
      </c>
      <c r="F17" s="92"/>
      <c r="G17" s="92" t="b">
        <v>1</v>
      </c>
      <c r="H17" s="92" t="s">
        <v>785</v>
      </c>
      <c r="I17" s="92" t="s">
        <v>164</v>
      </c>
      <c r="J17" s="92" t="b">
        <v>0</v>
      </c>
      <c r="L17" s="80" t="s">
        <v>1489</v>
      </c>
    </row>
    <row r="18" spans="1:10" ht="25.5">
      <c r="A18" s="368" t="s">
        <v>1490</v>
      </c>
      <c r="B18" s="91">
        <v>1</v>
      </c>
      <c r="C18" s="91" t="s">
        <v>1491</v>
      </c>
      <c r="D18" s="91"/>
      <c r="E18" s="79" t="s">
        <v>784</v>
      </c>
      <c r="F18" s="92"/>
      <c r="G18" s="92" t="b">
        <v>1</v>
      </c>
      <c r="H18" s="92" t="s">
        <v>785</v>
      </c>
      <c r="I18" s="92" t="s">
        <v>164</v>
      </c>
      <c r="J18" s="92" t="b">
        <v>0</v>
      </c>
    </row>
    <row r="19" spans="1:10" ht="12.75">
      <c r="A19" s="368" t="s">
        <v>1208</v>
      </c>
      <c r="B19" s="91">
        <v>1</v>
      </c>
      <c r="C19" s="91" t="s">
        <v>1492</v>
      </c>
      <c r="D19" s="91"/>
      <c r="E19" s="79" t="s">
        <v>784</v>
      </c>
      <c r="F19" s="92"/>
      <c r="G19" s="92" t="b">
        <v>1</v>
      </c>
      <c r="H19" s="92" t="s">
        <v>785</v>
      </c>
      <c r="I19" s="92" t="s">
        <v>164</v>
      </c>
      <c r="J19" s="92" t="b">
        <v>0</v>
      </c>
    </row>
  </sheetData>
  <hyperlinks>
    <hyperlink ref="A1" location="Matrix!A1" display="Back to Matrix"/>
  </hyperlinks>
  <printOptions/>
  <pageMargins left="0.75" right="0.75" top="1" bottom="1" header="0.4921259845" footer="0.4921259845"/>
  <pageSetup fitToHeight="1" fitToWidth="1" orientation="landscape" paperSize="9" scale="66" r:id="rId1"/>
</worksheet>
</file>

<file path=xl/worksheets/sheet28.xml><?xml version="1.0" encoding="utf-8"?>
<worksheet xmlns="http://schemas.openxmlformats.org/spreadsheetml/2006/main" xmlns:r="http://schemas.openxmlformats.org/officeDocument/2006/relationships">
  <sheetPr codeName="Feuil17">
    <pageSetUpPr fitToPage="1"/>
  </sheetPr>
  <dimension ref="A1:L8"/>
  <sheetViews>
    <sheetView zoomScale="75" zoomScaleNormal="75" workbookViewId="0" topLeftCell="A1">
      <selection activeCell="A1" sqref="A1"/>
    </sheetView>
  </sheetViews>
  <sheetFormatPr defaultColWidth="11.421875" defaultRowHeight="12.75"/>
  <cols>
    <col min="1" max="1" width="41.28125" style="80" bestFit="1" customWidth="1"/>
    <col min="2" max="2" width="6.8515625" style="81" bestFit="1" customWidth="1"/>
    <col min="3" max="3" width="34.8515625" style="80" customWidth="1"/>
    <col min="4" max="4" width="8.140625" style="80" bestFit="1" customWidth="1"/>
    <col min="5" max="10" width="11.421875" style="80" customWidth="1"/>
    <col min="11" max="11" width="12.57421875" style="80" customWidth="1"/>
    <col min="12" max="12" width="39.8515625" style="79" customWidth="1"/>
    <col min="13" max="16384" width="11.421875" style="80" customWidth="1"/>
  </cols>
  <sheetData>
    <row r="1" spans="1:9" ht="12.75">
      <c r="A1" s="40" t="s">
        <v>769</v>
      </c>
      <c r="B1" s="78"/>
      <c r="C1" s="79"/>
      <c r="D1" s="79"/>
      <c r="F1" s="81"/>
      <c r="I1" s="81"/>
    </row>
    <row r="2" spans="1:11" ht="15.75">
      <c r="A2" s="82" t="s">
        <v>631</v>
      </c>
      <c r="B2" s="78"/>
      <c r="C2" s="83"/>
      <c r="D2" s="83"/>
      <c r="E2" s="84"/>
      <c r="F2" s="85"/>
      <c r="G2" s="84"/>
      <c r="H2" s="84"/>
      <c r="I2" s="85"/>
      <c r="J2" s="84"/>
      <c r="K2" s="84"/>
    </row>
    <row r="3" spans="1:11" ht="12.75">
      <c r="A3" s="86"/>
      <c r="B3" s="87"/>
      <c r="C3" s="87"/>
      <c r="D3" s="87"/>
      <c r="E3" s="87"/>
      <c r="F3" s="87"/>
      <c r="G3" s="87"/>
      <c r="H3" s="87"/>
      <c r="I3" s="87"/>
      <c r="J3" s="87"/>
      <c r="K3" s="87"/>
    </row>
    <row r="4" spans="1:12" ht="25.5">
      <c r="A4" s="88" t="s">
        <v>770</v>
      </c>
      <c r="B4" s="78" t="s">
        <v>771</v>
      </c>
      <c r="C4" s="78" t="s">
        <v>772</v>
      </c>
      <c r="D4" s="78" t="s">
        <v>773</v>
      </c>
      <c r="E4" s="78" t="s">
        <v>774</v>
      </c>
      <c r="F4" s="78" t="s">
        <v>775</v>
      </c>
      <c r="G4" s="78" t="s">
        <v>776</v>
      </c>
      <c r="H4" s="78" t="s">
        <v>777</v>
      </c>
      <c r="I4" s="78" t="s">
        <v>778</v>
      </c>
      <c r="J4" s="78" t="s">
        <v>779</v>
      </c>
      <c r="K4" s="78" t="s">
        <v>780</v>
      </c>
      <c r="L4" s="93" t="s">
        <v>781</v>
      </c>
    </row>
    <row r="5" spans="1:4" ht="12.75">
      <c r="A5" s="89"/>
      <c r="C5" s="79"/>
      <c r="D5" s="79"/>
    </row>
    <row r="6" spans="1:12" s="92" customFormat="1" ht="25.5" customHeight="1">
      <c r="A6" s="90" t="s">
        <v>1493</v>
      </c>
      <c r="B6" s="91">
        <v>1</v>
      </c>
      <c r="C6" s="94" t="s">
        <v>1494</v>
      </c>
      <c r="D6" s="94"/>
      <c r="E6" s="79" t="s">
        <v>848</v>
      </c>
      <c r="G6" s="92" t="b">
        <v>1</v>
      </c>
      <c r="H6" s="92" t="s">
        <v>785</v>
      </c>
      <c r="I6" s="92" t="s">
        <v>164</v>
      </c>
      <c r="J6" s="92" t="b">
        <v>0</v>
      </c>
      <c r="L6" s="79" t="s">
        <v>1495</v>
      </c>
    </row>
    <row r="7" spans="1:12" ht="38.25">
      <c r="A7" s="95" t="s">
        <v>1496</v>
      </c>
      <c r="B7" s="91">
        <v>2</v>
      </c>
      <c r="C7" s="91" t="s">
        <v>1497</v>
      </c>
      <c r="D7" s="91" t="s">
        <v>1494</v>
      </c>
      <c r="E7" s="96" t="s">
        <v>848</v>
      </c>
      <c r="G7" s="80" t="b">
        <v>1</v>
      </c>
      <c r="H7" s="80" t="s">
        <v>785</v>
      </c>
      <c r="I7" s="80">
        <v>0</v>
      </c>
      <c r="J7" s="80" t="b">
        <v>0</v>
      </c>
      <c r="L7" s="79" t="s">
        <v>1498</v>
      </c>
    </row>
    <row r="8" spans="1:12" ht="25.5">
      <c r="A8" s="95" t="s">
        <v>1499</v>
      </c>
      <c r="B8" s="91">
        <v>2</v>
      </c>
      <c r="C8" s="91" t="s">
        <v>1500</v>
      </c>
      <c r="D8" s="91" t="s">
        <v>1494</v>
      </c>
      <c r="E8" s="96" t="s">
        <v>848</v>
      </c>
      <c r="G8" s="80" t="b">
        <v>1</v>
      </c>
      <c r="H8" s="80" t="s">
        <v>785</v>
      </c>
      <c r="I8" s="80">
        <v>0</v>
      </c>
      <c r="J8" s="80" t="b">
        <v>0</v>
      </c>
      <c r="L8" s="79" t="s">
        <v>1501</v>
      </c>
    </row>
  </sheetData>
  <hyperlinks>
    <hyperlink ref="A1" location="Matrix!A1" display="Back to Matrix"/>
  </hyperlinks>
  <printOptions/>
  <pageMargins left="0.75" right="0.75" top="1" bottom="1" header="0.4921259845" footer="0.4921259845"/>
  <pageSetup fitToHeight="1" fitToWidth="1" orientation="landscape" paperSize="9" scale="71" r:id="rId1"/>
</worksheet>
</file>

<file path=xl/worksheets/sheet29.xml><?xml version="1.0" encoding="utf-8"?>
<worksheet xmlns="http://schemas.openxmlformats.org/spreadsheetml/2006/main" xmlns:r="http://schemas.openxmlformats.org/officeDocument/2006/relationships">
  <sheetPr codeName="Feuil20">
    <pageSetUpPr fitToPage="1"/>
  </sheetPr>
  <dimension ref="A1:L18"/>
  <sheetViews>
    <sheetView zoomScale="75" zoomScaleNormal="75" workbookViewId="0" topLeftCell="A1">
      <selection activeCell="A1" sqref="A1"/>
    </sheetView>
  </sheetViews>
  <sheetFormatPr defaultColWidth="11.421875" defaultRowHeight="12.75"/>
  <cols>
    <col min="1" max="1" width="38.8515625" style="99" customWidth="1"/>
    <col min="2" max="2" width="6.8515625" style="99" bestFit="1" customWidth="1"/>
    <col min="3" max="3" width="13.7109375" style="99" customWidth="1"/>
    <col min="4" max="6" width="11.421875" style="99" customWidth="1"/>
    <col min="7" max="7" width="8.8515625" style="99" bestFit="1" customWidth="1"/>
    <col min="8" max="8" width="8.57421875" style="99" customWidth="1"/>
    <col min="9" max="9" width="7.7109375" style="99" bestFit="1" customWidth="1"/>
    <col min="10" max="10" width="10.00390625" style="99" bestFit="1" customWidth="1"/>
    <col min="11" max="11" width="12.8515625" style="99" customWidth="1"/>
    <col min="12" max="12" width="43.140625" style="99" customWidth="1"/>
    <col min="13" max="16384" width="11.421875" style="99" customWidth="1"/>
  </cols>
  <sheetData>
    <row r="1" spans="1:12" ht="12.75">
      <c r="A1" s="40" t="s">
        <v>769</v>
      </c>
      <c r="B1" s="97"/>
      <c r="C1" s="98"/>
      <c r="D1" s="98"/>
      <c r="F1" s="100"/>
      <c r="I1" s="100"/>
      <c r="L1" s="98"/>
    </row>
    <row r="2" spans="1:12" ht="15.75">
      <c r="A2" s="101" t="s">
        <v>85</v>
      </c>
      <c r="B2" s="97"/>
      <c r="C2" s="102"/>
      <c r="D2" s="102"/>
      <c r="E2" s="103"/>
      <c r="F2" s="104"/>
      <c r="G2" s="103"/>
      <c r="H2" s="103"/>
      <c r="I2" s="104"/>
      <c r="J2" s="103"/>
      <c r="K2" s="103"/>
      <c r="L2" s="98"/>
    </row>
    <row r="3" spans="1:12" ht="12.75">
      <c r="A3" s="105"/>
      <c r="B3" s="106"/>
      <c r="C3" s="106"/>
      <c r="D3" s="106"/>
      <c r="E3" s="106"/>
      <c r="F3" s="106"/>
      <c r="G3" s="106"/>
      <c r="H3" s="106"/>
      <c r="I3" s="106"/>
      <c r="J3" s="106"/>
      <c r="K3" s="106"/>
      <c r="L3" s="98"/>
    </row>
    <row r="4" spans="1:12" ht="25.5">
      <c r="A4" s="107" t="s">
        <v>770</v>
      </c>
      <c r="B4" s="97" t="s">
        <v>771</v>
      </c>
      <c r="C4" s="97" t="s">
        <v>772</v>
      </c>
      <c r="D4" s="97" t="s">
        <v>773</v>
      </c>
      <c r="E4" s="97" t="s">
        <v>774</v>
      </c>
      <c r="F4" s="97" t="s">
        <v>775</v>
      </c>
      <c r="G4" s="97" t="s">
        <v>776</v>
      </c>
      <c r="H4" s="97" t="s">
        <v>777</v>
      </c>
      <c r="I4" s="97" t="s">
        <v>778</v>
      </c>
      <c r="J4" s="97" t="s">
        <v>779</v>
      </c>
      <c r="K4" s="97" t="s">
        <v>780</v>
      </c>
      <c r="L4" s="108" t="s">
        <v>781</v>
      </c>
    </row>
    <row r="5" spans="1:12" ht="12.75">
      <c r="A5" s="109"/>
      <c r="B5" s="100"/>
      <c r="C5" s="98"/>
      <c r="D5" s="98"/>
      <c r="L5" s="98"/>
    </row>
    <row r="6" spans="1:12" ht="12.75">
      <c r="A6" s="375" t="s">
        <v>83</v>
      </c>
      <c r="B6" s="376">
        <v>1</v>
      </c>
      <c r="C6" s="377" t="s">
        <v>83</v>
      </c>
      <c r="D6" s="377"/>
      <c r="E6" s="378" t="s">
        <v>633</v>
      </c>
      <c r="F6" s="379"/>
      <c r="G6" s="380" t="b">
        <v>1</v>
      </c>
      <c r="H6" s="380" t="s">
        <v>785</v>
      </c>
      <c r="I6" s="380" t="s">
        <v>164</v>
      </c>
      <c r="J6" s="380" t="b">
        <v>0</v>
      </c>
      <c r="L6" s="98"/>
    </row>
    <row r="7" spans="1:10" ht="12.75">
      <c r="A7" s="372" t="s">
        <v>86</v>
      </c>
      <c r="B7" s="111">
        <v>1</v>
      </c>
      <c r="C7" s="111" t="s">
        <v>87</v>
      </c>
      <c r="D7" s="111"/>
      <c r="E7" s="353" t="s">
        <v>225</v>
      </c>
      <c r="F7" s="113"/>
      <c r="G7" s="113" t="b">
        <v>1</v>
      </c>
      <c r="H7" s="113" t="s">
        <v>785</v>
      </c>
      <c r="I7" s="113" t="s">
        <v>164</v>
      </c>
      <c r="J7" s="113" t="b">
        <v>1</v>
      </c>
    </row>
    <row r="8" spans="1:10" ht="12.75">
      <c r="A8" s="373" t="s">
        <v>88</v>
      </c>
      <c r="B8" s="111">
        <v>2</v>
      </c>
      <c r="C8" s="111" t="s">
        <v>89</v>
      </c>
      <c r="D8" s="111" t="s">
        <v>87</v>
      </c>
      <c r="E8" s="353" t="s">
        <v>225</v>
      </c>
      <c r="F8" s="113"/>
      <c r="G8" s="113" t="b">
        <v>1</v>
      </c>
      <c r="H8" s="113" t="s">
        <v>785</v>
      </c>
      <c r="I8" s="113" t="s">
        <v>164</v>
      </c>
      <c r="J8" s="113" t="b">
        <v>1</v>
      </c>
    </row>
    <row r="9" spans="1:10" ht="12.75">
      <c r="A9" s="374" t="s">
        <v>90</v>
      </c>
      <c r="B9" s="111">
        <v>3</v>
      </c>
      <c r="C9" s="111" t="s">
        <v>91</v>
      </c>
      <c r="D9" s="111" t="s">
        <v>89</v>
      </c>
      <c r="E9" s="98" t="s">
        <v>848</v>
      </c>
      <c r="F9" s="113"/>
      <c r="G9" s="113" t="b">
        <v>1</v>
      </c>
      <c r="H9" s="113" t="s">
        <v>785</v>
      </c>
      <c r="I9" s="113" t="s">
        <v>164</v>
      </c>
      <c r="J9" s="113" t="b">
        <v>0</v>
      </c>
    </row>
    <row r="10" spans="1:10" ht="12.75">
      <c r="A10" s="374" t="s">
        <v>92</v>
      </c>
      <c r="B10" s="111">
        <v>3</v>
      </c>
      <c r="C10" s="111" t="s">
        <v>93</v>
      </c>
      <c r="D10" s="111" t="s">
        <v>89</v>
      </c>
      <c r="E10" s="98" t="s">
        <v>848</v>
      </c>
      <c r="F10" s="113"/>
      <c r="G10" s="113" t="b">
        <v>1</v>
      </c>
      <c r="H10" s="113" t="s">
        <v>785</v>
      </c>
      <c r="I10" s="113" t="s">
        <v>164</v>
      </c>
      <c r="J10" s="113" t="b">
        <v>0</v>
      </c>
    </row>
    <row r="11" spans="1:10" ht="12.75">
      <c r="A11" s="373" t="s">
        <v>94</v>
      </c>
      <c r="B11" s="111">
        <v>2</v>
      </c>
      <c r="C11" s="111" t="s">
        <v>95</v>
      </c>
      <c r="D11" s="111" t="s">
        <v>87</v>
      </c>
      <c r="E11" s="98" t="s">
        <v>848</v>
      </c>
      <c r="F11" s="113"/>
      <c r="G11" s="113" t="b">
        <v>1</v>
      </c>
      <c r="H11" s="113" t="s">
        <v>785</v>
      </c>
      <c r="I11" s="113" t="s">
        <v>164</v>
      </c>
      <c r="J11" s="113" t="b">
        <v>0</v>
      </c>
    </row>
    <row r="12" spans="1:10" ht="12.75">
      <c r="A12" s="372" t="s">
        <v>96</v>
      </c>
      <c r="B12" s="111">
        <v>1</v>
      </c>
      <c r="C12" s="111" t="s">
        <v>97</v>
      </c>
      <c r="D12" s="111"/>
      <c r="E12" s="98" t="s">
        <v>848</v>
      </c>
      <c r="F12" s="113"/>
      <c r="G12" s="113" t="b">
        <v>1</v>
      </c>
      <c r="H12" s="113" t="s">
        <v>785</v>
      </c>
      <c r="I12" s="113" t="s">
        <v>164</v>
      </c>
      <c r="J12" s="113" t="b">
        <v>0</v>
      </c>
    </row>
    <row r="13" spans="1:10" ht="12.75">
      <c r="A13" s="372" t="s">
        <v>98</v>
      </c>
      <c r="B13" s="111">
        <v>1</v>
      </c>
      <c r="C13" s="111" t="s">
        <v>99</v>
      </c>
      <c r="D13" s="111"/>
      <c r="E13" s="98" t="s">
        <v>848</v>
      </c>
      <c r="F13" s="113"/>
      <c r="G13" s="113" t="b">
        <v>1</v>
      </c>
      <c r="H13" s="113" t="s">
        <v>785</v>
      </c>
      <c r="I13" s="113" t="s">
        <v>164</v>
      </c>
      <c r="J13" s="113" t="b">
        <v>0</v>
      </c>
    </row>
    <row r="14" spans="1:12" ht="25.5">
      <c r="A14" s="372" t="s">
        <v>100</v>
      </c>
      <c r="B14" s="111">
        <v>1</v>
      </c>
      <c r="C14" s="111" t="s">
        <v>101</v>
      </c>
      <c r="D14" s="111"/>
      <c r="E14" s="98" t="s">
        <v>848</v>
      </c>
      <c r="F14" s="113"/>
      <c r="G14" s="113" t="b">
        <v>1</v>
      </c>
      <c r="H14" s="113" t="s">
        <v>785</v>
      </c>
      <c r="I14" s="113" t="s">
        <v>164</v>
      </c>
      <c r="J14" s="113" t="b">
        <v>0</v>
      </c>
      <c r="L14" s="354" t="s">
        <v>102</v>
      </c>
    </row>
    <row r="15" spans="1:12" ht="24">
      <c r="A15" s="372" t="s">
        <v>103</v>
      </c>
      <c r="B15" s="111">
        <v>1</v>
      </c>
      <c r="C15" s="111" t="s">
        <v>104</v>
      </c>
      <c r="D15" s="111"/>
      <c r="E15" s="98" t="s">
        <v>848</v>
      </c>
      <c r="F15" s="113"/>
      <c r="G15" s="113" t="b">
        <v>1</v>
      </c>
      <c r="H15" s="113" t="s">
        <v>785</v>
      </c>
      <c r="I15" s="113" t="s">
        <v>164</v>
      </c>
      <c r="J15" s="113" t="b">
        <v>0</v>
      </c>
      <c r="L15" s="355" t="s">
        <v>105</v>
      </c>
    </row>
    <row r="16" spans="1:12" ht="12.75">
      <c r="A16" s="109"/>
      <c r="L16" s="109"/>
    </row>
    <row r="17" spans="1:12" ht="12.75">
      <c r="A17" s="109"/>
      <c r="L17" s="109"/>
    </row>
    <row r="18" spans="1:12" ht="12.75">
      <c r="A18" s="109"/>
      <c r="L18" s="109"/>
    </row>
  </sheetData>
  <hyperlinks>
    <hyperlink ref="A1" location="Matrix!A1" display="Back to Matrix"/>
  </hyperlinks>
  <printOptions/>
  <pageMargins left="0.75" right="0.75" top="1" bottom="1" header="0.4921259845" footer="0.4921259845"/>
  <pageSetup fitToHeight="1" fitToWidth="1" orientation="landscape" paperSize="9" scale="72" r:id="rId1"/>
</worksheet>
</file>

<file path=xl/worksheets/sheet3.xml><?xml version="1.0" encoding="utf-8"?>
<worksheet xmlns="http://schemas.openxmlformats.org/spreadsheetml/2006/main" xmlns:r="http://schemas.openxmlformats.org/officeDocument/2006/relationships">
  <sheetPr codeName="Feuil10">
    <pageSetUpPr fitToPage="1"/>
  </sheetPr>
  <dimension ref="A1:AH428"/>
  <sheetViews>
    <sheetView zoomScale="75" zoomScaleNormal="75" workbookViewId="0" topLeftCell="A1">
      <selection activeCell="A1" sqref="A1"/>
    </sheetView>
  </sheetViews>
  <sheetFormatPr defaultColWidth="11.421875" defaultRowHeight="12.75"/>
  <cols>
    <col min="1" max="1" width="78.140625" style="77" customWidth="1"/>
    <col min="2" max="2" width="7.421875" style="56" customWidth="1"/>
    <col min="3" max="3" width="22.7109375" style="58" customWidth="1"/>
    <col min="4" max="4" width="11.421875" style="58" customWidth="1"/>
    <col min="5" max="5" width="11.00390625" style="58" customWidth="1"/>
    <col min="6" max="6" width="6.8515625" style="58" hidden="1" customWidth="1"/>
    <col min="7" max="10" width="11.421875" style="58" customWidth="1"/>
    <col min="11" max="11" width="6.57421875" style="58" customWidth="1"/>
    <col min="12" max="12" width="5.7109375" style="58" customWidth="1"/>
    <col min="13" max="16384" width="11.421875" style="58" customWidth="1"/>
  </cols>
  <sheetData>
    <row r="1" spans="1:6" ht="12.75">
      <c r="A1" s="55" t="s">
        <v>769</v>
      </c>
      <c r="C1" s="57"/>
      <c r="D1" s="57"/>
      <c r="F1" s="59"/>
    </row>
    <row r="2" spans="1:6" s="62" customFormat="1" ht="15.75">
      <c r="A2" s="60" t="s">
        <v>275</v>
      </c>
      <c r="B2" s="56"/>
      <c r="C2" s="61"/>
      <c r="D2" s="61"/>
      <c r="F2" s="63"/>
    </row>
    <row r="3" spans="1:34" s="66" customFormat="1" ht="12.75">
      <c r="A3" s="64"/>
      <c r="B3" s="65"/>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12" s="67" customFormat="1" ht="38.25">
      <c r="A4" s="67" t="s">
        <v>770</v>
      </c>
      <c r="B4" s="67" t="s">
        <v>771</v>
      </c>
      <c r="C4" s="67" t="s">
        <v>772</v>
      </c>
      <c r="D4" s="67" t="s">
        <v>773</v>
      </c>
      <c r="E4" s="67" t="s">
        <v>774</v>
      </c>
      <c r="F4" s="67" t="s">
        <v>775</v>
      </c>
      <c r="G4" s="67" t="s">
        <v>776</v>
      </c>
      <c r="H4" s="67" t="s">
        <v>777</v>
      </c>
      <c r="I4" s="67" t="s">
        <v>778</v>
      </c>
      <c r="J4" s="67" t="s">
        <v>779</v>
      </c>
      <c r="K4" s="67" t="s">
        <v>780</v>
      </c>
      <c r="L4" s="67" t="s">
        <v>781</v>
      </c>
    </row>
    <row r="5" spans="1:6" ht="12.75">
      <c r="A5" s="62"/>
      <c r="C5" s="57"/>
      <c r="D5" s="57"/>
      <c r="F5" s="59"/>
    </row>
    <row r="6" spans="1:10" ht="15.75">
      <c r="A6" s="403" t="s">
        <v>276</v>
      </c>
      <c r="B6" s="68">
        <v>1</v>
      </c>
      <c r="C6" s="69" t="s">
        <v>277</v>
      </c>
      <c r="D6" s="69"/>
      <c r="E6" s="70" t="s">
        <v>848</v>
      </c>
      <c r="F6" s="70"/>
      <c r="G6" s="70" t="s">
        <v>863</v>
      </c>
      <c r="H6" s="70" t="s">
        <v>864</v>
      </c>
      <c r="I6" s="70" t="s">
        <v>865</v>
      </c>
      <c r="J6" s="70" t="s">
        <v>866</v>
      </c>
    </row>
    <row r="7" spans="1:10" ht="12.75">
      <c r="A7" s="411" t="s">
        <v>1021</v>
      </c>
      <c r="B7" s="68">
        <v>2</v>
      </c>
      <c r="C7" s="69" t="s">
        <v>1023</v>
      </c>
      <c r="D7" s="69" t="s">
        <v>277</v>
      </c>
      <c r="E7" s="70" t="s">
        <v>848</v>
      </c>
      <c r="F7" s="70"/>
      <c r="G7" s="70" t="s">
        <v>863</v>
      </c>
      <c r="H7" s="70" t="s">
        <v>864</v>
      </c>
      <c r="I7" s="70" t="s">
        <v>865</v>
      </c>
      <c r="J7" s="70" t="s">
        <v>866</v>
      </c>
    </row>
    <row r="8" spans="1:10" ht="25.5">
      <c r="A8" s="412" t="s">
        <v>278</v>
      </c>
      <c r="B8" s="68">
        <v>3</v>
      </c>
      <c r="C8" s="69" t="s">
        <v>1024</v>
      </c>
      <c r="D8" s="69" t="s">
        <v>1023</v>
      </c>
      <c r="E8" s="70" t="s">
        <v>848</v>
      </c>
      <c r="F8" s="70"/>
      <c r="G8" s="70" t="s">
        <v>863</v>
      </c>
      <c r="H8" s="70" t="s">
        <v>864</v>
      </c>
      <c r="I8" s="70" t="s">
        <v>865</v>
      </c>
      <c r="J8" s="70" t="s">
        <v>866</v>
      </c>
    </row>
    <row r="9" spans="1:10" ht="12.75">
      <c r="A9" s="413" t="s">
        <v>1020</v>
      </c>
      <c r="B9" s="68">
        <v>4</v>
      </c>
      <c r="C9" s="69" t="s">
        <v>1025</v>
      </c>
      <c r="D9" s="69" t="s">
        <v>1024</v>
      </c>
      <c r="E9" s="70" t="s">
        <v>848</v>
      </c>
      <c r="F9" s="70"/>
      <c r="G9" s="70" t="s">
        <v>863</v>
      </c>
      <c r="H9" s="70" t="s">
        <v>864</v>
      </c>
      <c r="I9" s="70" t="s">
        <v>865</v>
      </c>
      <c r="J9" s="70" t="s">
        <v>866</v>
      </c>
    </row>
    <row r="10" spans="1:10" ht="12.75">
      <c r="A10" s="414" t="s">
        <v>1019</v>
      </c>
      <c r="B10" s="68">
        <v>5</v>
      </c>
      <c r="C10" s="69" t="s">
        <v>1026</v>
      </c>
      <c r="D10" s="69" t="s">
        <v>1025</v>
      </c>
      <c r="E10" s="70" t="s">
        <v>848</v>
      </c>
      <c r="F10" s="70"/>
      <c r="G10" s="70" t="s">
        <v>863</v>
      </c>
      <c r="H10" s="70" t="s">
        <v>864</v>
      </c>
      <c r="I10" s="70" t="s">
        <v>865</v>
      </c>
      <c r="J10" s="70" t="s">
        <v>866</v>
      </c>
    </row>
    <row r="11" spans="1:10" ht="12.75">
      <c r="A11" s="415" t="s">
        <v>1018</v>
      </c>
      <c r="B11" s="68">
        <v>6</v>
      </c>
      <c r="C11" s="69" t="s">
        <v>1027</v>
      </c>
      <c r="D11" s="69" t="s">
        <v>1026</v>
      </c>
      <c r="E11" s="70" t="s">
        <v>848</v>
      </c>
      <c r="F11" s="70"/>
      <c r="G11" s="70" t="s">
        <v>863</v>
      </c>
      <c r="H11" s="70" t="s">
        <v>864</v>
      </c>
      <c r="I11" s="70" t="s">
        <v>865</v>
      </c>
      <c r="J11" s="70" t="s">
        <v>866</v>
      </c>
    </row>
    <row r="12" spans="1:10" ht="12.75">
      <c r="A12" s="416" t="s">
        <v>279</v>
      </c>
      <c r="B12" s="68">
        <v>7</v>
      </c>
      <c r="C12" s="69" t="s">
        <v>1028</v>
      </c>
      <c r="D12" s="69" t="s">
        <v>1027</v>
      </c>
      <c r="E12" s="70" t="s">
        <v>848</v>
      </c>
      <c r="F12" s="70"/>
      <c r="G12" s="70" t="s">
        <v>863</v>
      </c>
      <c r="H12" s="70" t="s">
        <v>864</v>
      </c>
      <c r="I12" s="70" t="s">
        <v>865</v>
      </c>
      <c r="J12" s="70" t="s">
        <v>866</v>
      </c>
    </row>
    <row r="13" spans="1:10" ht="12.75">
      <c r="A13" s="417" t="s">
        <v>280</v>
      </c>
      <c r="B13" s="68">
        <v>8</v>
      </c>
      <c r="C13" s="69" t="s">
        <v>1029</v>
      </c>
      <c r="D13" s="69" t="s">
        <v>1028</v>
      </c>
      <c r="E13" s="70" t="s">
        <v>848</v>
      </c>
      <c r="F13" s="70"/>
      <c r="G13" s="70" t="s">
        <v>863</v>
      </c>
      <c r="H13" s="70" t="s">
        <v>864</v>
      </c>
      <c r="I13" s="70" t="s">
        <v>865</v>
      </c>
      <c r="J13" s="70" t="s">
        <v>866</v>
      </c>
    </row>
    <row r="14" spans="1:10" ht="12.75">
      <c r="A14" s="418" t="s">
        <v>281</v>
      </c>
      <c r="B14" s="68">
        <v>9</v>
      </c>
      <c r="C14" s="69" t="s">
        <v>954</v>
      </c>
      <c r="D14" s="69" t="s">
        <v>1029</v>
      </c>
      <c r="E14" s="70" t="s">
        <v>848</v>
      </c>
      <c r="F14" s="70"/>
      <c r="G14" s="70" t="s">
        <v>863</v>
      </c>
      <c r="H14" s="70" t="s">
        <v>864</v>
      </c>
      <c r="I14" s="70" t="s">
        <v>865</v>
      </c>
      <c r="J14" s="70" t="s">
        <v>866</v>
      </c>
    </row>
    <row r="15" spans="1:10" ht="12.75">
      <c r="A15" s="71" t="s">
        <v>282</v>
      </c>
      <c r="B15" s="68">
        <v>10</v>
      </c>
      <c r="C15" s="69" t="s">
        <v>955</v>
      </c>
      <c r="D15" s="69" t="s">
        <v>954</v>
      </c>
      <c r="E15" s="70" t="s">
        <v>848</v>
      </c>
      <c r="F15" s="70"/>
      <c r="G15" s="70" t="s">
        <v>863</v>
      </c>
      <c r="H15" s="70" t="s">
        <v>864</v>
      </c>
      <c r="I15" s="70" t="s">
        <v>865</v>
      </c>
      <c r="J15" s="70" t="s">
        <v>866</v>
      </c>
    </row>
    <row r="16" spans="1:10" ht="12.75">
      <c r="A16" s="71" t="s">
        <v>283</v>
      </c>
      <c r="B16" s="68">
        <v>10</v>
      </c>
      <c r="C16" s="69" t="s">
        <v>956</v>
      </c>
      <c r="D16" s="69" t="s">
        <v>954</v>
      </c>
      <c r="E16" s="70" t="s">
        <v>848</v>
      </c>
      <c r="F16" s="70"/>
      <c r="G16" s="70" t="s">
        <v>863</v>
      </c>
      <c r="H16" s="70" t="s">
        <v>864</v>
      </c>
      <c r="I16" s="70" t="s">
        <v>865</v>
      </c>
      <c r="J16" s="70" t="s">
        <v>866</v>
      </c>
    </row>
    <row r="17" spans="1:10" ht="12.75">
      <c r="A17" s="417" t="s">
        <v>284</v>
      </c>
      <c r="B17" s="68">
        <v>8</v>
      </c>
      <c r="C17" s="69" t="s">
        <v>1030</v>
      </c>
      <c r="D17" s="69" t="s">
        <v>1028</v>
      </c>
      <c r="E17" s="70" t="s">
        <v>848</v>
      </c>
      <c r="F17" s="70"/>
      <c r="G17" s="70" t="s">
        <v>863</v>
      </c>
      <c r="H17" s="70" t="s">
        <v>864</v>
      </c>
      <c r="I17" s="70" t="s">
        <v>865</v>
      </c>
      <c r="J17" s="70" t="s">
        <v>866</v>
      </c>
    </row>
    <row r="18" spans="1:10" ht="12.75">
      <c r="A18" s="416" t="s">
        <v>285</v>
      </c>
      <c r="B18" s="68">
        <v>7</v>
      </c>
      <c r="C18" s="69" t="s">
        <v>1031</v>
      </c>
      <c r="D18" s="69" t="s">
        <v>1027</v>
      </c>
      <c r="E18" s="70" t="s">
        <v>848</v>
      </c>
      <c r="F18" s="70"/>
      <c r="G18" s="70" t="s">
        <v>863</v>
      </c>
      <c r="H18" s="70" t="s">
        <v>864</v>
      </c>
      <c r="I18" s="70" t="s">
        <v>865</v>
      </c>
      <c r="J18" s="70" t="s">
        <v>866</v>
      </c>
    </row>
    <row r="19" spans="1:10" ht="12.75">
      <c r="A19" s="416" t="s">
        <v>286</v>
      </c>
      <c r="B19" s="68">
        <v>7</v>
      </c>
      <c r="C19" s="69" t="s">
        <v>1032</v>
      </c>
      <c r="D19" s="69" t="s">
        <v>1027</v>
      </c>
      <c r="E19" s="70" t="s">
        <v>848</v>
      </c>
      <c r="F19" s="70"/>
      <c r="G19" s="70" t="s">
        <v>863</v>
      </c>
      <c r="H19" s="70" t="s">
        <v>864</v>
      </c>
      <c r="I19" s="70" t="s">
        <v>865</v>
      </c>
      <c r="J19" s="70" t="s">
        <v>866</v>
      </c>
    </row>
    <row r="20" spans="1:10" ht="12.75">
      <c r="A20" s="417" t="s">
        <v>287</v>
      </c>
      <c r="B20" s="68">
        <v>8</v>
      </c>
      <c r="C20" s="69" t="s">
        <v>1033</v>
      </c>
      <c r="D20" s="69" t="s">
        <v>1032</v>
      </c>
      <c r="E20" s="70" t="s">
        <v>848</v>
      </c>
      <c r="F20" s="70"/>
      <c r="G20" s="70" t="s">
        <v>863</v>
      </c>
      <c r="H20" s="70" t="s">
        <v>864</v>
      </c>
      <c r="I20" s="70" t="s">
        <v>865</v>
      </c>
      <c r="J20" s="70" t="s">
        <v>866</v>
      </c>
    </row>
    <row r="21" spans="1:10" ht="12.75">
      <c r="A21" s="417" t="s">
        <v>288</v>
      </c>
      <c r="B21" s="68">
        <v>8</v>
      </c>
      <c r="C21" s="69" t="s">
        <v>1034</v>
      </c>
      <c r="D21" s="69" t="s">
        <v>1032</v>
      </c>
      <c r="E21" s="70" t="s">
        <v>848</v>
      </c>
      <c r="F21" s="70"/>
      <c r="G21" s="70" t="s">
        <v>863</v>
      </c>
      <c r="H21" s="70" t="s">
        <v>864</v>
      </c>
      <c r="I21" s="70" t="s">
        <v>865</v>
      </c>
      <c r="J21" s="70" t="s">
        <v>866</v>
      </c>
    </row>
    <row r="22" spans="1:10" ht="12.75">
      <c r="A22" s="418" t="s">
        <v>289</v>
      </c>
      <c r="B22" s="68">
        <v>9</v>
      </c>
      <c r="C22" s="69" t="s">
        <v>1035</v>
      </c>
      <c r="D22" s="69" t="s">
        <v>1034</v>
      </c>
      <c r="E22" s="70" t="s">
        <v>848</v>
      </c>
      <c r="F22" s="70"/>
      <c r="G22" s="70" t="s">
        <v>863</v>
      </c>
      <c r="H22" s="70" t="s">
        <v>864</v>
      </c>
      <c r="I22" s="70" t="s">
        <v>865</v>
      </c>
      <c r="J22" s="70" t="s">
        <v>866</v>
      </c>
    </row>
    <row r="23" spans="1:10" ht="12.75">
      <c r="A23" s="418" t="s">
        <v>290</v>
      </c>
      <c r="B23" s="68">
        <v>9</v>
      </c>
      <c r="C23" s="69" t="s">
        <v>957</v>
      </c>
      <c r="D23" s="69" t="s">
        <v>1034</v>
      </c>
      <c r="E23" s="70" t="s">
        <v>848</v>
      </c>
      <c r="F23" s="70"/>
      <c r="G23" s="70" t="s">
        <v>863</v>
      </c>
      <c r="H23" s="70" t="s">
        <v>864</v>
      </c>
      <c r="I23" s="70" t="s">
        <v>865</v>
      </c>
      <c r="J23" s="70" t="s">
        <v>866</v>
      </c>
    </row>
    <row r="24" spans="1:10" ht="12.75">
      <c r="A24" s="418" t="s">
        <v>336</v>
      </c>
      <c r="B24" s="68">
        <v>9</v>
      </c>
      <c r="C24" s="69" t="s">
        <v>1228</v>
      </c>
      <c r="D24" s="69" t="s">
        <v>1034</v>
      </c>
      <c r="E24" s="70" t="s">
        <v>848</v>
      </c>
      <c r="F24" s="70"/>
      <c r="G24" s="70" t="s">
        <v>863</v>
      </c>
      <c r="H24" s="70" t="s">
        <v>864</v>
      </c>
      <c r="I24" s="70" t="s">
        <v>865</v>
      </c>
      <c r="J24" s="70" t="s">
        <v>866</v>
      </c>
    </row>
    <row r="25" spans="1:10" ht="12.75">
      <c r="A25" s="418" t="s">
        <v>337</v>
      </c>
      <c r="B25" s="68">
        <v>9</v>
      </c>
      <c r="C25" s="69" t="s">
        <v>1229</v>
      </c>
      <c r="D25" s="69" t="s">
        <v>1034</v>
      </c>
      <c r="E25" s="70" t="s">
        <v>848</v>
      </c>
      <c r="F25" s="70"/>
      <c r="G25" s="70" t="s">
        <v>863</v>
      </c>
      <c r="H25" s="70" t="s">
        <v>864</v>
      </c>
      <c r="I25" s="70" t="s">
        <v>865</v>
      </c>
      <c r="J25" s="70" t="s">
        <v>866</v>
      </c>
    </row>
    <row r="26" spans="1:10" ht="25.5">
      <c r="A26" s="417" t="s">
        <v>338</v>
      </c>
      <c r="B26" s="68">
        <v>8</v>
      </c>
      <c r="C26" s="69" t="s">
        <v>1230</v>
      </c>
      <c r="D26" s="69" t="s">
        <v>1032</v>
      </c>
      <c r="E26" s="70" t="s">
        <v>848</v>
      </c>
      <c r="F26" s="70"/>
      <c r="G26" s="70" t="s">
        <v>863</v>
      </c>
      <c r="H26" s="70" t="s">
        <v>864</v>
      </c>
      <c r="I26" s="70" t="s">
        <v>865</v>
      </c>
      <c r="J26" s="70" t="s">
        <v>866</v>
      </c>
    </row>
    <row r="27" spans="1:10" ht="12.75">
      <c r="A27" s="417" t="s">
        <v>339</v>
      </c>
      <c r="B27" s="68">
        <v>8</v>
      </c>
      <c r="C27" s="69" t="s">
        <v>1036</v>
      </c>
      <c r="D27" s="69" t="s">
        <v>1032</v>
      </c>
      <c r="E27" s="70" t="s">
        <v>848</v>
      </c>
      <c r="F27" s="70"/>
      <c r="G27" s="70" t="s">
        <v>863</v>
      </c>
      <c r="H27" s="70" t="s">
        <v>864</v>
      </c>
      <c r="I27" s="70" t="s">
        <v>865</v>
      </c>
      <c r="J27" s="70" t="s">
        <v>866</v>
      </c>
    </row>
    <row r="28" spans="1:10" ht="25.5">
      <c r="A28" s="416" t="s">
        <v>340</v>
      </c>
      <c r="B28" s="68">
        <v>7</v>
      </c>
      <c r="C28" s="69" t="s">
        <v>1231</v>
      </c>
      <c r="D28" s="69" t="s">
        <v>1027</v>
      </c>
      <c r="E28" s="70" t="s">
        <v>848</v>
      </c>
      <c r="F28" s="70"/>
      <c r="G28" s="70" t="s">
        <v>863</v>
      </c>
      <c r="H28" s="70" t="s">
        <v>864</v>
      </c>
      <c r="I28" s="70" t="s">
        <v>865</v>
      </c>
      <c r="J28" s="70" t="s">
        <v>866</v>
      </c>
    </row>
    <row r="29" spans="1:10" ht="12.75">
      <c r="A29" s="416" t="s">
        <v>1111</v>
      </c>
      <c r="B29" s="68">
        <v>7</v>
      </c>
      <c r="C29" s="69" t="s">
        <v>1037</v>
      </c>
      <c r="D29" s="69" t="s">
        <v>1027</v>
      </c>
      <c r="E29" s="70" t="s">
        <v>848</v>
      </c>
      <c r="F29" s="70"/>
      <c r="G29" s="70" t="s">
        <v>863</v>
      </c>
      <c r="H29" s="70" t="s">
        <v>864</v>
      </c>
      <c r="I29" s="70" t="s">
        <v>865</v>
      </c>
      <c r="J29" s="70" t="s">
        <v>866</v>
      </c>
    </row>
    <row r="30" spans="1:10" ht="12.75">
      <c r="A30" s="416" t="s">
        <v>1112</v>
      </c>
      <c r="B30" s="68">
        <v>7</v>
      </c>
      <c r="C30" s="69" t="s">
        <v>377</v>
      </c>
      <c r="D30" s="69" t="s">
        <v>1027</v>
      </c>
      <c r="E30" s="70" t="s">
        <v>848</v>
      </c>
      <c r="F30" s="70"/>
      <c r="G30" s="70" t="s">
        <v>863</v>
      </c>
      <c r="H30" s="70" t="s">
        <v>864</v>
      </c>
      <c r="I30" s="70" t="s">
        <v>865</v>
      </c>
      <c r="J30" s="70" t="s">
        <v>866</v>
      </c>
    </row>
    <row r="31" spans="1:10" ht="12.75">
      <c r="A31" s="416" t="s">
        <v>378</v>
      </c>
      <c r="B31" s="68">
        <v>7</v>
      </c>
      <c r="C31" s="69" t="s">
        <v>1232</v>
      </c>
      <c r="D31" s="69" t="s">
        <v>1027</v>
      </c>
      <c r="E31" s="70" t="s">
        <v>848</v>
      </c>
      <c r="F31" s="70"/>
      <c r="G31" s="70" t="s">
        <v>863</v>
      </c>
      <c r="H31" s="70" t="s">
        <v>864</v>
      </c>
      <c r="I31" s="70" t="s">
        <v>865</v>
      </c>
      <c r="J31" s="70" t="s">
        <v>866</v>
      </c>
    </row>
    <row r="32" spans="1:10" ht="12.75">
      <c r="A32" s="417" t="s">
        <v>1113</v>
      </c>
      <c r="B32" s="68">
        <v>8</v>
      </c>
      <c r="C32" s="69" t="s">
        <v>1233</v>
      </c>
      <c r="D32" s="69" t="s">
        <v>1232</v>
      </c>
      <c r="E32" s="70" t="s">
        <v>848</v>
      </c>
      <c r="F32" s="70"/>
      <c r="G32" s="70" t="s">
        <v>863</v>
      </c>
      <c r="H32" s="70" t="s">
        <v>864</v>
      </c>
      <c r="I32" s="70" t="s">
        <v>865</v>
      </c>
      <c r="J32" s="70" t="s">
        <v>866</v>
      </c>
    </row>
    <row r="33" spans="1:10" ht="25.5">
      <c r="A33" s="417" t="s">
        <v>1114</v>
      </c>
      <c r="B33" s="68">
        <v>8</v>
      </c>
      <c r="C33" s="69" t="s">
        <v>1234</v>
      </c>
      <c r="D33" s="69" t="s">
        <v>1232</v>
      </c>
      <c r="E33" s="70" t="s">
        <v>848</v>
      </c>
      <c r="F33" s="70"/>
      <c r="G33" s="70" t="s">
        <v>863</v>
      </c>
      <c r="H33" s="70" t="s">
        <v>864</v>
      </c>
      <c r="I33" s="70" t="s">
        <v>865</v>
      </c>
      <c r="J33" s="70" t="s">
        <v>866</v>
      </c>
    </row>
    <row r="34" spans="1:10" ht="25.5">
      <c r="A34" s="417" t="s">
        <v>1115</v>
      </c>
      <c r="B34" s="68">
        <v>8</v>
      </c>
      <c r="C34" s="69" t="s">
        <v>1235</v>
      </c>
      <c r="D34" s="69" t="s">
        <v>1232</v>
      </c>
      <c r="E34" s="70" t="s">
        <v>848</v>
      </c>
      <c r="F34" s="70"/>
      <c r="G34" s="70" t="s">
        <v>863</v>
      </c>
      <c r="H34" s="70" t="s">
        <v>864</v>
      </c>
      <c r="I34" s="70" t="s">
        <v>865</v>
      </c>
      <c r="J34" s="70" t="s">
        <v>866</v>
      </c>
    </row>
    <row r="35" spans="1:10" ht="12.75">
      <c r="A35" s="416" t="s">
        <v>1116</v>
      </c>
      <c r="B35" s="68">
        <v>7</v>
      </c>
      <c r="C35" s="69" t="s">
        <v>379</v>
      </c>
      <c r="D35" s="69" t="s">
        <v>1027</v>
      </c>
      <c r="E35" s="70" t="s">
        <v>848</v>
      </c>
      <c r="F35" s="70"/>
      <c r="G35" s="70" t="s">
        <v>863</v>
      </c>
      <c r="H35" s="70" t="s">
        <v>864</v>
      </c>
      <c r="I35" s="70" t="s">
        <v>865</v>
      </c>
      <c r="J35" s="70" t="s">
        <v>866</v>
      </c>
    </row>
    <row r="36" spans="1:10" ht="12.75">
      <c r="A36" s="416" t="s">
        <v>380</v>
      </c>
      <c r="B36" s="68">
        <v>7</v>
      </c>
      <c r="C36" s="69" t="s">
        <v>381</v>
      </c>
      <c r="D36" s="69" t="s">
        <v>1027</v>
      </c>
      <c r="E36" s="70" t="s">
        <v>848</v>
      </c>
      <c r="F36" s="70"/>
      <c r="G36" s="70" t="s">
        <v>863</v>
      </c>
      <c r="H36" s="70" t="s">
        <v>864</v>
      </c>
      <c r="I36" s="70" t="s">
        <v>865</v>
      </c>
      <c r="J36" s="70" t="s">
        <v>866</v>
      </c>
    </row>
    <row r="37" spans="1:10" ht="12.75">
      <c r="A37" s="415" t="s">
        <v>1022</v>
      </c>
      <c r="B37" s="68">
        <v>6</v>
      </c>
      <c r="C37" s="69" t="s">
        <v>382</v>
      </c>
      <c r="D37" s="69" t="s">
        <v>1026</v>
      </c>
      <c r="E37" s="70" t="s">
        <v>848</v>
      </c>
      <c r="F37" s="70"/>
      <c r="G37" s="70" t="s">
        <v>863</v>
      </c>
      <c r="H37" s="70" t="s">
        <v>864</v>
      </c>
      <c r="I37" s="70" t="s">
        <v>865</v>
      </c>
      <c r="J37" s="70" t="s">
        <v>866</v>
      </c>
    </row>
    <row r="38" spans="1:10" ht="12.75">
      <c r="A38" s="416" t="s">
        <v>282</v>
      </c>
      <c r="B38" s="68">
        <v>7</v>
      </c>
      <c r="C38" s="69" t="s">
        <v>383</v>
      </c>
      <c r="D38" s="69" t="s">
        <v>382</v>
      </c>
      <c r="E38" s="70" t="s">
        <v>848</v>
      </c>
      <c r="F38" s="70"/>
      <c r="G38" s="70" t="s">
        <v>863</v>
      </c>
      <c r="H38" s="70" t="s">
        <v>864</v>
      </c>
      <c r="I38" s="70" t="s">
        <v>865</v>
      </c>
      <c r="J38" s="70" t="s">
        <v>866</v>
      </c>
    </row>
    <row r="39" spans="1:10" ht="12.75">
      <c r="A39" s="416" t="s">
        <v>283</v>
      </c>
      <c r="B39" s="68">
        <v>7</v>
      </c>
      <c r="C39" s="69" t="s">
        <v>1236</v>
      </c>
      <c r="D39" s="69" t="s">
        <v>382</v>
      </c>
      <c r="E39" s="70" t="s">
        <v>848</v>
      </c>
      <c r="F39" s="70"/>
      <c r="G39" s="70" t="s">
        <v>863</v>
      </c>
      <c r="H39" s="70" t="s">
        <v>864</v>
      </c>
      <c r="I39" s="70" t="s">
        <v>865</v>
      </c>
      <c r="J39" s="70" t="s">
        <v>866</v>
      </c>
    </row>
    <row r="40" spans="1:10" ht="12.75">
      <c r="A40" s="416" t="s">
        <v>1166</v>
      </c>
      <c r="B40" s="68">
        <v>7</v>
      </c>
      <c r="C40" s="69" t="s">
        <v>384</v>
      </c>
      <c r="D40" s="69" t="s">
        <v>382</v>
      </c>
      <c r="E40" s="70" t="s">
        <v>848</v>
      </c>
      <c r="F40" s="70"/>
      <c r="G40" s="70" t="s">
        <v>863</v>
      </c>
      <c r="H40" s="70" t="s">
        <v>864</v>
      </c>
      <c r="I40" s="70" t="s">
        <v>865</v>
      </c>
      <c r="J40" s="70" t="s">
        <v>866</v>
      </c>
    </row>
    <row r="41" spans="1:10" ht="12.75">
      <c r="A41" s="415" t="s">
        <v>385</v>
      </c>
      <c r="B41" s="68">
        <v>6</v>
      </c>
      <c r="C41" s="69" t="s">
        <v>386</v>
      </c>
      <c r="D41" s="69" t="s">
        <v>1026</v>
      </c>
      <c r="E41" s="70" t="s">
        <v>848</v>
      </c>
      <c r="F41" s="70"/>
      <c r="G41" s="70" t="s">
        <v>863</v>
      </c>
      <c r="H41" s="70" t="s">
        <v>864</v>
      </c>
      <c r="I41" s="70" t="s">
        <v>865</v>
      </c>
      <c r="J41" s="70" t="s">
        <v>866</v>
      </c>
    </row>
    <row r="42" spans="1:10" ht="12.75">
      <c r="A42" s="416" t="s">
        <v>1167</v>
      </c>
      <c r="B42" s="68">
        <v>7</v>
      </c>
      <c r="C42" s="69" t="s">
        <v>387</v>
      </c>
      <c r="D42" s="69" t="s">
        <v>386</v>
      </c>
      <c r="E42" s="70" t="s">
        <v>848</v>
      </c>
      <c r="F42" s="70"/>
      <c r="G42" s="70" t="s">
        <v>863</v>
      </c>
      <c r="H42" s="70" t="s">
        <v>864</v>
      </c>
      <c r="I42" s="70" t="s">
        <v>865</v>
      </c>
      <c r="J42" s="70" t="s">
        <v>866</v>
      </c>
    </row>
    <row r="43" spans="1:10" ht="12.75">
      <c r="A43" s="416" t="s">
        <v>388</v>
      </c>
      <c r="B43" s="68">
        <v>7</v>
      </c>
      <c r="C43" s="69" t="s">
        <v>1237</v>
      </c>
      <c r="D43" s="69" t="s">
        <v>386</v>
      </c>
      <c r="E43" s="70" t="s">
        <v>848</v>
      </c>
      <c r="F43" s="70"/>
      <c r="G43" s="70" t="s">
        <v>863</v>
      </c>
      <c r="H43" s="70" t="s">
        <v>864</v>
      </c>
      <c r="I43" s="70" t="s">
        <v>865</v>
      </c>
      <c r="J43" s="70" t="s">
        <v>866</v>
      </c>
    </row>
    <row r="44" spans="1:10" ht="12.75">
      <c r="A44" s="414" t="s">
        <v>55</v>
      </c>
      <c r="B44" s="68">
        <v>5</v>
      </c>
      <c r="C44" s="69" t="s">
        <v>426</v>
      </c>
      <c r="D44" s="69" t="s">
        <v>1025</v>
      </c>
      <c r="E44" s="70" t="s">
        <v>848</v>
      </c>
      <c r="F44" s="70"/>
      <c r="G44" s="70" t="s">
        <v>863</v>
      </c>
      <c r="H44" s="70" t="s">
        <v>864</v>
      </c>
      <c r="I44" s="70" t="s">
        <v>865</v>
      </c>
      <c r="J44" s="70" t="s">
        <v>866</v>
      </c>
    </row>
    <row r="45" spans="1:10" ht="12.75">
      <c r="A45" s="415" t="s">
        <v>427</v>
      </c>
      <c r="B45" s="68">
        <v>6</v>
      </c>
      <c r="C45" s="69" t="s">
        <v>428</v>
      </c>
      <c r="D45" s="69" t="s">
        <v>426</v>
      </c>
      <c r="E45" s="70" t="s">
        <v>848</v>
      </c>
      <c r="F45" s="70"/>
      <c r="G45" s="70" t="s">
        <v>863</v>
      </c>
      <c r="H45" s="70" t="s">
        <v>864</v>
      </c>
      <c r="I45" s="70" t="s">
        <v>865</v>
      </c>
      <c r="J45" s="70" t="s">
        <v>866</v>
      </c>
    </row>
    <row r="46" spans="1:10" ht="12.75">
      <c r="A46" s="416" t="s">
        <v>56</v>
      </c>
      <c r="B46" s="68">
        <v>7</v>
      </c>
      <c r="C46" s="69" t="s">
        <v>429</v>
      </c>
      <c r="D46" s="69" t="s">
        <v>428</v>
      </c>
      <c r="E46" s="70" t="s">
        <v>848</v>
      </c>
      <c r="F46" s="70"/>
      <c r="G46" s="70" t="s">
        <v>863</v>
      </c>
      <c r="H46" s="70" t="s">
        <v>864</v>
      </c>
      <c r="I46" s="70" t="s">
        <v>865</v>
      </c>
      <c r="J46" s="70" t="s">
        <v>866</v>
      </c>
    </row>
    <row r="47" spans="1:10" ht="25.5">
      <c r="A47" s="416" t="s">
        <v>430</v>
      </c>
      <c r="B47" s="68">
        <v>7</v>
      </c>
      <c r="C47" s="69" t="s">
        <v>1238</v>
      </c>
      <c r="D47" s="69" t="s">
        <v>428</v>
      </c>
      <c r="E47" s="70" t="s">
        <v>848</v>
      </c>
      <c r="F47" s="70"/>
      <c r="G47" s="70" t="s">
        <v>863</v>
      </c>
      <c r="H47" s="70" t="s">
        <v>864</v>
      </c>
      <c r="I47" s="70" t="s">
        <v>865</v>
      </c>
      <c r="J47" s="70" t="s">
        <v>866</v>
      </c>
    </row>
    <row r="48" spans="1:10" ht="12.75">
      <c r="A48" s="416" t="s">
        <v>57</v>
      </c>
      <c r="B48" s="68">
        <v>7</v>
      </c>
      <c r="C48" s="69" t="s">
        <v>431</v>
      </c>
      <c r="D48" s="69" t="s">
        <v>428</v>
      </c>
      <c r="E48" s="70" t="s">
        <v>848</v>
      </c>
      <c r="F48" s="70"/>
      <c r="G48" s="70" t="s">
        <v>863</v>
      </c>
      <c r="H48" s="70" t="s">
        <v>864</v>
      </c>
      <c r="I48" s="70" t="s">
        <v>865</v>
      </c>
      <c r="J48" s="70" t="s">
        <v>866</v>
      </c>
    </row>
    <row r="49" spans="1:10" ht="12.75">
      <c r="A49" s="417" t="s">
        <v>58</v>
      </c>
      <c r="B49" s="68">
        <v>8</v>
      </c>
      <c r="C49" s="69" t="s">
        <v>1239</v>
      </c>
      <c r="D49" s="69" t="s">
        <v>431</v>
      </c>
      <c r="E49" s="70" t="s">
        <v>848</v>
      </c>
      <c r="F49" s="70"/>
      <c r="G49" s="70" t="s">
        <v>863</v>
      </c>
      <c r="H49" s="70" t="s">
        <v>864</v>
      </c>
      <c r="I49" s="70" t="s">
        <v>865</v>
      </c>
      <c r="J49" s="70" t="s">
        <v>866</v>
      </c>
    </row>
    <row r="50" spans="1:10" ht="12.75">
      <c r="A50" s="417" t="s">
        <v>59</v>
      </c>
      <c r="B50" s="68">
        <v>8</v>
      </c>
      <c r="C50" s="69" t="s">
        <v>1240</v>
      </c>
      <c r="D50" s="69" t="s">
        <v>431</v>
      </c>
      <c r="E50" s="70" t="s">
        <v>848</v>
      </c>
      <c r="F50" s="70"/>
      <c r="G50" s="70" t="s">
        <v>863</v>
      </c>
      <c r="H50" s="70" t="s">
        <v>864</v>
      </c>
      <c r="I50" s="70" t="s">
        <v>865</v>
      </c>
      <c r="J50" s="70" t="s">
        <v>866</v>
      </c>
    </row>
    <row r="51" spans="1:10" ht="12.75">
      <c r="A51" s="416" t="s">
        <v>1523</v>
      </c>
      <c r="B51" s="68">
        <v>7</v>
      </c>
      <c r="C51" s="69" t="s">
        <v>432</v>
      </c>
      <c r="D51" s="69" t="s">
        <v>428</v>
      </c>
      <c r="E51" s="70" t="s">
        <v>848</v>
      </c>
      <c r="F51" s="70"/>
      <c r="G51" s="70" t="s">
        <v>863</v>
      </c>
      <c r="H51" s="70" t="s">
        <v>864</v>
      </c>
      <c r="I51" s="70" t="s">
        <v>865</v>
      </c>
      <c r="J51" s="70" t="s">
        <v>866</v>
      </c>
    </row>
    <row r="52" spans="1:10" ht="12.75">
      <c r="A52" s="417" t="s">
        <v>1524</v>
      </c>
      <c r="B52" s="68">
        <v>8</v>
      </c>
      <c r="C52" s="69" t="s">
        <v>433</v>
      </c>
      <c r="D52" s="69" t="s">
        <v>432</v>
      </c>
      <c r="E52" s="70" t="s">
        <v>848</v>
      </c>
      <c r="F52" s="70"/>
      <c r="G52" s="70" t="s">
        <v>863</v>
      </c>
      <c r="H52" s="70" t="s">
        <v>864</v>
      </c>
      <c r="I52" s="70" t="s">
        <v>865</v>
      </c>
      <c r="J52" s="70" t="s">
        <v>866</v>
      </c>
    </row>
    <row r="53" spans="1:10" ht="12.75">
      <c r="A53" s="417" t="s">
        <v>293</v>
      </c>
      <c r="B53" s="68">
        <v>8</v>
      </c>
      <c r="C53" s="69" t="s">
        <v>434</v>
      </c>
      <c r="D53" s="69" t="s">
        <v>432</v>
      </c>
      <c r="E53" s="70" t="s">
        <v>848</v>
      </c>
      <c r="F53" s="70"/>
      <c r="G53" s="70" t="s">
        <v>863</v>
      </c>
      <c r="H53" s="70" t="s">
        <v>864</v>
      </c>
      <c r="I53" s="70" t="s">
        <v>865</v>
      </c>
      <c r="J53" s="70" t="s">
        <v>866</v>
      </c>
    </row>
    <row r="54" spans="1:10" ht="12.75">
      <c r="A54" s="416" t="s">
        <v>294</v>
      </c>
      <c r="B54" s="68">
        <v>7</v>
      </c>
      <c r="C54" s="69" t="s">
        <v>1241</v>
      </c>
      <c r="D54" s="69" t="s">
        <v>428</v>
      </c>
      <c r="E54" s="70" t="s">
        <v>848</v>
      </c>
      <c r="F54" s="70"/>
      <c r="G54" s="70" t="s">
        <v>863</v>
      </c>
      <c r="H54" s="70" t="s">
        <v>864</v>
      </c>
      <c r="I54" s="70" t="s">
        <v>865</v>
      </c>
      <c r="J54" s="70" t="s">
        <v>866</v>
      </c>
    </row>
    <row r="55" spans="1:10" ht="12.75">
      <c r="A55" s="417" t="s">
        <v>282</v>
      </c>
      <c r="B55" s="68">
        <v>8</v>
      </c>
      <c r="C55" s="69" t="s">
        <v>1242</v>
      </c>
      <c r="D55" s="69" t="s">
        <v>1241</v>
      </c>
      <c r="E55" s="70" t="s">
        <v>848</v>
      </c>
      <c r="F55" s="70"/>
      <c r="G55" s="70" t="s">
        <v>863</v>
      </c>
      <c r="H55" s="70" t="s">
        <v>864</v>
      </c>
      <c r="I55" s="70" t="s">
        <v>865</v>
      </c>
      <c r="J55" s="70" t="s">
        <v>866</v>
      </c>
    </row>
    <row r="56" spans="1:10" ht="12.75">
      <c r="A56" s="417" t="s">
        <v>295</v>
      </c>
      <c r="B56" s="68">
        <v>8</v>
      </c>
      <c r="C56" s="69" t="s">
        <v>1243</v>
      </c>
      <c r="D56" s="69" t="s">
        <v>1241</v>
      </c>
      <c r="E56" s="70" t="s">
        <v>848</v>
      </c>
      <c r="F56" s="70"/>
      <c r="G56" s="70" t="s">
        <v>863</v>
      </c>
      <c r="H56" s="70" t="s">
        <v>864</v>
      </c>
      <c r="I56" s="70" t="s">
        <v>865</v>
      </c>
      <c r="J56" s="70" t="s">
        <v>866</v>
      </c>
    </row>
    <row r="57" spans="1:10" ht="12.75">
      <c r="A57" s="416" t="s">
        <v>435</v>
      </c>
      <c r="B57" s="68">
        <v>7</v>
      </c>
      <c r="C57" s="69" t="s">
        <v>436</v>
      </c>
      <c r="D57" s="69" t="s">
        <v>428</v>
      </c>
      <c r="E57" s="70" t="s">
        <v>848</v>
      </c>
      <c r="F57" s="70"/>
      <c r="G57" s="70" t="s">
        <v>863</v>
      </c>
      <c r="H57" s="70" t="s">
        <v>864</v>
      </c>
      <c r="I57" s="70" t="s">
        <v>865</v>
      </c>
      <c r="J57" s="70" t="s">
        <v>866</v>
      </c>
    </row>
    <row r="58" spans="1:10" ht="12.75">
      <c r="A58" s="417" t="s">
        <v>437</v>
      </c>
      <c r="B58" s="68">
        <v>8</v>
      </c>
      <c r="C58" s="69" t="s">
        <v>1244</v>
      </c>
      <c r="D58" s="69" t="s">
        <v>436</v>
      </c>
      <c r="E58" s="70" t="s">
        <v>848</v>
      </c>
      <c r="F58" s="70"/>
      <c r="G58" s="70" t="s">
        <v>863</v>
      </c>
      <c r="H58" s="70" t="s">
        <v>864</v>
      </c>
      <c r="I58" s="70" t="s">
        <v>865</v>
      </c>
      <c r="J58" s="70" t="s">
        <v>866</v>
      </c>
    </row>
    <row r="59" spans="1:10" ht="12.75">
      <c r="A59" s="417" t="s">
        <v>438</v>
      </c>
      <c r="B59" s="68">
        <v>8</v>
      </c>
      <c r="C59" s="69" t="s">
        <v>1245</v>
      </c>
      <c r="D59" s="69" t="s">
        <v>436</v>
      </c>
      <c r="E59" s="70" t="s">
        <v>848</v>
      </c>
      <c r="F59" s="70"/>
      <c r="G59" s="70" t="s">
        <v>863</v>
      </c>
      <c r="H59" s="70" t="s">
        <v>864</v>
      </c>
      <c r="I59" s="70" t="s">
        <v>865</v>
      </c>
      <c r="J59" s="70" t="s">
        <v>866</v>
      </c>
    </row>
    <row r="60" spans="1:10" ht="12.75">
      <c r="A60" s="418" t="s">
        <v>282</v>
      </c>
      <c r="B60" s="68">
        <v>9</v>
      </c>
      <c r="C60" s="69" t="s">
        <v>1246</v>
      </c>
      <c r="D60" s="69" t="s">
        <v>1245</v>
      </c>
      <c r="E60" s="70" t="s">
        <v>848</v>
      </c>
      <c r="F60" s="70"/>
      <c r="G60" s="70" t="s">
        <v>863</v>
      </c>
      <c r="H60" s="70" t="s">
        <v>864</v>
      </c>
      <c r="I60" s="70" t="s">
        <v>865</v>
      </c>
      <c r="J60" s="70" t="s">
        <v>866</v>
      </c>
    </row>
    <row r="61" spans="1:10" ht="12.75">
      <c r="A61" s="418" t="s">
        <v>295</v>
      </c>
      <c r="B61" s="68">
        <v>9</v>
      </c>
      <c r="C61" s="69" t="s">
        <v>1247</v>
      </c>
      <c r="D61" s="69" t="s">
        <v>1245</v>
      </c>
      <c r="E61" s="70" t="s">
        <v>848</v>
      </c>
      <c r="F61" s="70"/>
      <c r="G61" s="70" t="s">
        <v>863</v>
      </c>
      <c r="H61" s="70" t="s">
        <v>864</v>
      </c>
      <c r="I61" s="70" t="s">
        <v>865</v>
      </c>
      <c r="J61" s="70" t="s">
        <v>866</v>
      </c>
    </row>
    <row r="62" spans="1:10" ht="12.75">
      <c r="A62" s="415" t="s">
        <v>341</v>
      </c>
      <c r="B62" s="68">
        <v>6</v>
      </c>
      <c r="C62" s="69" t="s">
        <v>439</v>
      </c>
      <c r="D62" s="69" t="s">
        <v>426</v>
      </c>
      <c r="E62" s="70" t="s">
        <v>848</v>
      </c>
      <c r="F62" s="70"/>
      <c r="G62" s="70" t="s">
        <v>863</v>
      </c>
      <c r="H62" s="70" t="s">
        <v>864</v>
      </c>
      <c r="I62" s="70" t="s">
        <v>865</v>
      </c>
      <c r="J62" s="70" t="s">
        <v>866</v>
      </c>
    </row>
    <row r="63" spans="1:10" ht="25.5">
      <c r="A63" s="416" t="s">
        <v>342</v>
      </c>
      <c r="B63" s="68">
        <v>7</v>
      </c>
      <c r="C63" s="69" t="s">
        <v>1248</v>
      </c>
      <c r="D63" s="69" t="s">
        <v>439</v>
      </c>
      <c r="E63" s="70" t="s">
        <v>848</v>
      </c>
      <c r="F63" s="70"/>
      <c r="G63" s="70" t="s">
        <v>863</v>
      </c>
      <c r="H63" s="70" t="s">
        <v>864</v>
      </c>
      <c r="I63" s="70" t="s">
        <v>865</v>
      </c>
      <c r="J63" s="70" t="s">
        <v>866</v>
      </c>
    </row>
    <row r="64" spans="1:10" ht="12.75">
      <c r="A64" s="416" t="s">
        <v>343</v>
      </c>
      <c r="B64" s="68">
        <v>7</v>
      </c>
      <c r="C64" s="69" t="s">
        <v>1249</v>
      </c>
      <c r="D64" s="69" t="s">
        <v>439</v>
      </c>
      <c r="E64" s="70" t="s">
        <v>848</v>
      </c>
      <c r="F64" s="70"/>
      <c r="G64" s="70" t="s">
        <v>863</v>
      </c>
      <c r="H64" s="70" t="s">
        <v>864</v>
      </c>
      <c r="I64" s="70" t="s">
        <v>865</v>
      </c>
      <c r="J64" s="70" t="s">
        <v>866</v>
      </c>
    </row>
    <row r="65" spans="1:10" ht="12.75">
      <c r="A65" s="417" t="s">
        <v>282</v>
      </c>
      <c r="B65" s="68">
        <v>8</v>
      </c>
      <c r="C65" s="69" t="s">
        <v>1250</v>
      </c>
      <c r="D65" s="69" t="s">
        <v>1249</v>
      </c>
      <c r="E65" s="70" t="s">
        <v>848</v>
      </c>
      <c r="F65" s="70"/>
      <c r="G65" s="70" t="s">
        <v>863</v>
      </c>
      <c r="H65" s="70" t="s">
        <v>864</v>
      </c>
      <c r="I65" s="70" t="s">
        <v>865</v>
      </c>
      <c r="J65" s="70" t="s">
        <v>866</v>
      </c>
    </row>
    <row r="66" spans="1:10" ht="12.75">
      <c r="A66" s="417" t="s">
        <v>295</v>
      </c>
      <c r="B66" s="68">
        <v>8</v>
      </c>
      <c r="C66" s="69" t="s">
        <v>1251</v>
      </c>
      <c r="D66" s="69" t="s">
        <v>1249</v>
      </c>
      <c r="E66" s="70" t="s">
        <v>848</v>
      </c>
      <c r="F66" s="70"/>
      <c r="G66" s="70" t="s">
        <v>863</v>
      </c>
      <c r="H66" s="70" t="s">
        <v>864</v>
      </c>
      <c r="I66" s="70" t="s">
        <v>865</v>
      </c>
      <c r="J66" s="70" t="s">
        <v>866</v>
      </c>
    </row>
    <row r="67" spans="1:10" ht="12.75">
      <c r="A67" s="416" t="s">
        <v>344</v>
      </c>
      <c r="B67" s="68">
        <v>7</v>
      </c>
      <c r="C67" s="69" t="s">
        <v>440</v>
      </c>
      <c r="D67" s="69" t="s">
        <v>439</v>
      </c>
      <c r="E67" s="70" t="s">
        <v>848</v>
      </c>
      <c r="F67" s="70"/>
      <c r="G67" s="70" t="s">
        <v>863</v>
      </c>
      <c r="H67" s="70" t="s">
        <v>864</v>
      </c>
      <c r="I67" s="70" t="s">
        <v>865</v>
      </c>
      <c r="J67" s="70" t="s">
        <v>866</v>
      </c>
    </row>
    <row r="68" spans="1:10" ht="12.75">
      <c r="A68" s="417" t="s">
        <v>282</v>
      </c>
      <c r="B68" s="68">
        <v>8</v>
      </c>
      <c r="C68" s="69" t="s">
        <v>1252</v>
      </c>
      <c r="D68" s="69" t="s">
        <v>440</v>
      </c>
      <c r="E68" s="70" t="s">
        <v>848</v>
      </c>
      <c r="F68" s="70"/>
      <c r="G68" s="70" t="s">
        <v>863</v>
      </c>
      <c r="H68" s="70" t="s">
        <v>864</v>
      </c>
      <c r="I68" s="70" t="s">
        <v>865</v>
      </c>
      <c r="J68" s="70" t="s">
        <v>866</v>
      </c>
    </row>
    <row r="69" spans="1:10" ht="12.75">
      <c r="A69" s="417" t="s">
        <v>295</v>
      </c>
      <c r="B69" s="68">
        <v>8</v>
      </c>
      <c r="C69" s="69" t="s">
        <v>1253</v>
      </c>
      <c r="D69" s="69" t="s">
        <v>440</v>
      </c>
      <c r="E69" s="70" t="s">
        <v>848</v>
      </c>
      <c r="F69" s="70"/>
      <c r="G69" s="70" t="s">
        <v>863</v>
      </c>
      <c r="H69" s="70" t="s">
        <v>864</v>
      </c>
      <c r="I69" s="70" t="s">
        <v>865</v>
      </c>
      <c r="J69" s="70" t="s">
        <v>866</v>
      </c>
    </row>
    <row r="70" spans="1:10" ht="12.75">
      <c r="A70" s="416" t="s">
        <v>345</v>
      </c>
      <c r="B70" s="68">
        <v>7</v>
      </c>
      <c r="C70" s="69" t="s">
        <v>1254</v>
      </c>
      <c r="D70" s="69" t="s">
        <v>439</v>
      </c>
      <c r="E70" s="70" t="s">
        <v>848</v>
      </c>
      <c r="F70" s="70"/>
      <c r="G70" s="70" t="s">
        <v>863</v>
      </c>
      <c r="H70" s="70" t="s">
        <v>864</v>
      </c>
      <c r="I70" s="70" t="s">
        <v>865</v>
      </c>
      <c r="J70" s="70" t="s">
        <v>866</v>
      </c>
    </row>
    <row r="71" spans="1:10" ht="12.75">
      <c r="A71" s="417" t="s">
        <v>282</v>
      </c>
      <c r="B71" s="68">
        <v>8</v>
      </c>
      <c r="C71" s="69" t="s">
        <v>1255</v>
      </c>
      <c r="D71" s="69" t="s">
        <v>1254</v>
      </c>
      <c r="E71" s="70" t="s">
        <v>848</v>
      </c>
      <c r="F71" s="70"/>
      <c r="G71" s="70" t="s">
        <v>863</v>
      </c>
      <c r="H71" s="70" t="s">
        <v>864</v>
      </c>
      <c r="I71" s="70" t="s">
        <v>865</v>
      </c>
      <c r="J71" s="70" t="s">
        <v>866</v>
      </c>
    </row>
    <row r="72" spans="1:10" ht="12.75">
      <c r="A72" s="417" t="s">
        <v>295</v>
      </c>
      <c r="B72" s="68">
        <v>8</v>
      </c>
      <c r="C72" s="69" t="s">
        <v>1256</v>
      </c>
      <c r="D72" s="69" t="s">
        <v>1254</v>
      </c>
      <c r="E72" s="70" t="s">
        <v>848</v>
      </c>
      <c r="F72" s="70"/>
      <c r="G72" s="70" t="s">
        <v>863</v>
      </c>
      <c r="H72" s="70" t="s">
        <v>864</v>
      </c>
      <c r="I72" s="70" t="s">
        <v>865</v>
      </c>
      <c r="J72" s="70" t="s">
        <v>866</v>
      </c>
    </row>
    <row r="73" spans="1:10" ht="12.75">
      <c r="A73" s="416" t="s">
        <v>68</v>
      </c>
      <c r="B73" s="68">
        <v>7</v>
      </c>
      <c r="C73" s="69" t="s">
        <v>1257</v>
      </c>
      <c r="D73" s="69" t="s">
        <v>439</v>
      </c>
      <c r="E73" s="70" t="s">
        <v>848</v>
      </c>
      <c r="F73" s="70"/>
      <c r="G73" s="70" t="s">
        <v>863</v>
      </c>
      <c r="H73" s="70" t="s">
        <v>864</v>
      </c>
      <c r="I73" s="70" t="s">
        <v>865</v>
      </c>
      <c r="J73" s="70" t="s">
        <v>866</v>
      </c>
    </row>
    <row r="74" spans="1:10" ht="12.75">
      <c r="A74" s="415" t="s">
        <v>69</v>
      </c>
      <c r="B74" s="68">
        <v>6</v>
      </c>
      <c r="C74" s="69" t="s">
        <v>441</v>
      </c>
      <c r="D74" s="69" t="s">
        <v>426</v>
      </c>
      <c r="E74" s="70" t="s">
        <v>848</v>
      </c>
      <c r="F74" s="70"/>
      <c r="G74" s="70" t="s">
        <v>863</v>
      </c>
      <c r="H74" s="70" t="s">
        <v>864</v>
      </c>
      <c r="I74" s="70" t="s">
        <v>865</v>
      </c>
      <c r="J74" s="70" t="s">
        <v>866</v>
      </c>
    </row>
    <row r="75" spans="1:10" ht="12.75">
      <c r="A75" s="416" t="s">
        <v>662</v>
      </c>
      <c r="B75" s="68">
        <v>7</v>
      </c>
      <c r="C75" s="69" t="s">
        <v>442</v>
      </c>
      <c r="D75" s="69" t="s">
        <v>441</v>
      </c>
      <c r="E75" s="70" t="s">
        <v>848</v>
      </c>
      <c r="F75" s="70"/>
      <c r="G75" s="70" t="s">
        <v>863</v>
      </c>
      <c r="H75" s="70" t="s">
        <v>864</v>
      </c>
      <c r="I75" s="70" t="s">
        <v>865</v>
      </c>
      <c r="J75" s="70" t="s">
        <v>866</v>
      </c>
    </row>
    <row r="76" spans="1:10" ht="12.75">
      <c r="A76" s="416" t="s">
        <v>663</v>
      </c>
      <c r="B76" s="68">
        <v>7</v>
      </c>
      <c r="C76" s="69" t="s">
        <v>1258</v>
      </c>
      <c r="D76" s="69" t="s">
        <v>441</v>
      </c>
      <c r="E76" s="70" t="s">
        <v>848</v>
      </c>
      <c r="F76" s="70"/>
      <c r="G76" s="70" t="s">
        <v>863</v>
      </c>
      <c r="H76" s="70" t="s">
        <v>864</v>
      </c>
      <c r="I76" s="70" t="s">
        <v>865</v>
      </c>
      <c r="J76" s="70" t="s">
        <v>866</v>
      </c>
    </row>
    <row r="77" spans="1:10" ht="12.75">
      <c r="A77" s="413" t="s">
        <v>443</v>
      </c>
      <c r="B77" s="68">
        <v>4</v>
      </c>
      <c r="C77" s="69" t="s">
        <v>444</v>
      </c>
      <c r="D77" s="69" t="s">
        <v>1024</v>
      </c>
      <c r="E77" s="70" t="s">
        <v>848</v>
      </c>
      <c r="F77" s="70"/>
      <c r="G77" s="70" t="s">
        <v>863</v>
      </c>
      <c r="H77" s="70" t="s">
        <v>864</v>
      </c>
      <c r="I77" s="70" t="s">
        <v>865</v>
      </c>
      <c r="J77" s="70" t="s">
        <v>866</v>
      </c>
    </row>
    <row r="78" spans="1:10" ht="25.5">
      <c r="A78" s="414" t="s">
        <v>882</v>
      </c>
      <c r="B78" s="68">
        <v>5</v>
      </c>
      <c r="C78" s="69" t="s">
        <v>445</v>
      </c>
      <c r="D78" s="69" t="s">
        <v>444</v>
      </c>
      <c r="E78" s="70" t="s">
        <v>848</v>
      </c>
      <c r="F78" s="70"/>
      <c r="G78" s="70" t="s">
        <v>863</v>
      </c>
      <c r="H78" s="70" t="s">
        <v>864</v>
      </c>
      <c r="I78" s="70" t="s">
        <v>865</v>
      </c>
      <c r="J78" s="70" t="s">
        <v>866</v>
      </c>
    </row>
    <row r="79" spans="1:10" ht="25.5">
      <c r="A79" s="414" t="s">
        <v>883</v>
      </c>
      <c r="B79" s="68">
        <v>5</v>
      </c>
      <c r="C79" s="69" t="s">
        <v>446</v>
      </c>
      <c r="D79" s="69" t="s">
        <v>444</v>
      </c>
      <c r="E79" s="70" t="s">
        <v>848</v>
      </c>
      <c r="F79" s="70"/>
      <c r="G79" s="70" t="s">
        <v>863</v>
      </c>
      <c r="H79" s="70" t="s">
        <v>864</v>
      </c>
      <c r="I79" s="70" t="s">
        <v>865</v>
      </c>
      <c r="J79" s="70" t="s">
        <v>866</v>
      </c>
    </row>
    <row r="80" spans="1:10" ht="25.5">
      <c r="A80" s="414" t="s">
        <v>884</v>
      </c>
      <c r="B80" s="68">
        <v>5</v>
      </c>
      <c r="C80" s="69" t="s">
        <v>447</v>
      </c>
      <c r="D80" s="69" t="s">
        <v>444</v>
      </c>
      <c r="E80" s="70" t="s">
        <v>848</v>
      </c>
      <c r="F80" s="70"/>
      <c r="G80" s="70" t="s">
        <v>863</v>
      </c>
      <c r="H80" s="70" t="s">
        <v>864</v>
      </c>
      <c r="I80" s="70" t="s">
        <v>865</v>
      </c>
      <c r="J80" s="70" t="s">
        <v>866</v>
      </c>
    </row>
    <row r="81" spans="1:10" ht="25.5">
      <c r="A81" s="414" t="s">
        <v>298</v>
      </c>
      <c r="B81" s="68">
        <v>5</v>
      </c>
      <c r="C81" s="69" t="s">
        <v>448</v>
      </c>
      <c r="D81" s="69" t="s">
        <v>444</v>
      </c>
      <c r="E81" s="70" t="s">
        <v>848</v>
      </c>
      <c r="F81" s="70"/>
      <c r="G81" s="70" t="s">
        <v>863</v>
      </c>
      <c r="H81" s="70" t="s">
        <v>864</v>
      </c>
      <c r="I81" s="70" t="s">
        <v>865</v>
      </c>
      <c r="J81" s="70" t="s">
        <v>866</v>
      </c>
    </row>
    <row r="82" spans="1:10" ht="38.25">
      <c r="A82" s="414" t="s">
        <v>299</v>
      </c>
      <c r="B82" s="68">
        <v>5</v>
      </c>
      <c r="C82" s="69" t="s">
        <v>449</v>
      </c>
      <c r="D82" s="69" t="s">
        <v>444</v>
      </c>
      <c r="E82" s="70" t="s">
        <v>848</v>
      </c>
      <c r="F82" s="70"/>
      <c r="G82" s="70" t="s">
        <v>863</v>
      </c>
      <c r="H82" s="70" t="s">
        <v>864</v>
      </c>
      <c r="I82" s="70" t="s">
        <v>865</v>
      </c>
      <c r="J82" s="70" t="s">
        <v>866</v>
      </c>
    </row>
    <row r="83" spans="1:10" ht="12.75">
      <c r="A83" s="414" t="s">
        <v>450</v>
      </c>
      <c r="B83" s="68">
        <v>5</v>
      </c>
      <c r="C83" s="69" t="s">
        <v>451</v>
      </c>
      <c r="D83" s="69" t="s">
        <v>444</v>
      </c>
      <c r="E83" s="70" t="s">
        <v>848</v>
      </c>
      <c r="F83" s="70"/>
      <c r="G83" s="70" t="s">
        <v>863</v>
      </c>
      <c r="H83" s="70" t="s">
        <v>864</v>
      </c>
      <c r="I83" s="70" t="s">
        <v>865</v>
      </c>
      <c r="J83" s="70" t="s">
        <v>866</v>
      </c>
    </row>
    <row r="84" spans="1:10" ht="12.75">
      <c r="A84" s="412" t="s">
        <v>452</v>
      </c>
      <c r="B84" s="68">
        <v>3</v>
      </c>
      <c r="C84" s="69" t="s">
        <v>453</v>
      </c>
      <c r="D84" s="69" t="s">
        <v>1023</v>
      </c>
      <c r="E84" s="70" t="s">
        <v>848</v>
      </c>
      <c r="F84" s="70"/>
      <c r="G84" s="70" t="s">
        <v>863</v>
      </c>
      <c r="H84" s="70" t="s">
        <v>864</v>
      </c>
      <c r="I84" s="70" t="s">
        <v>865</v>
      </c>
      <c r="J84" s="70" t="s">
        <v>866</v>
      </c>
    </row>
    <row r="85" spans="1:10" ht="25.5">
      <c r="A85" s="413" t="s">
        <v>300</v>
      </c>
      <c r="B85" s="68">
        <v>4</v>
      </c>
      <c r="C85" s="69" t="s">
        <v>454</v>
      </c>
      <c r="D85" s="69" t="s">
        <v>453</v>
      </c>
      <c r="E85" s="70" t="s">
        <v>848</v>
      </c>
      <c r="F85" s="70"/>
      <c r="G85" s="70" t="s">
        <v>863</v>
      </c>
      <c r="H85" s="70" t="s">
        <v>864</v>
      </c>
      <c r="I85" s="70" t="s">
        <v>865</v>
      </c>
      <c r="J85" s="70" t="s">
        <v>866</v>
      </c>
    </row>
    <row r="86" spans="1:10" ht="12.75">
      <c r="A86" s="413" t="s">
        <v>301</v>
      </c>
      <c r="B86" s="68">
        <v>4</v>
      </c>
      <c r="C86" s="69" t="s">
        <v>455</v>
      </c>
      <c r="D86" s="69" t="s">
        <v>453</v>
      </c>
      <c r="E86" s="70" t="s">
        <v>848</v>
      </c>
      <c r="F86" s="70"/>
      <c r="G86" s="70" t="s">
        <v>863</v>
      </c>
      <c r="H86" s="70" t="s">
        <v>864</v>
      </c>
      <c r="I86" s="70" t="s">
        <v>865</v>
      </c>
      <c r="J86" s="70" t="s">
        <v>866</v>
      </c>
    </row>
    <row r="87" spans="1:10" ht="12.75">
      <c r="A87" s="413" t="s">
        <v>302</v>
      </c>
      <c r="B87" s="68">
        <v>4</v>
      </c>
      <c r="C87" s="69" t="s">
        <v>456</v>
      </c>
      <c r="D87" s="69" t="s">
        <v>453</v>
      </c>
      <c r="E87" s="70" t="s">
        <v>848</v>
      </c>
      <c r="F87" s="70"/>
      <c r="G87" s="70" t="s">
        <v>863</v>
      </c>
      <c r="H87" s="70" t="s">
        <v>864</v>
      </c>
      <c r="I87" s="70" t="s">
        <v>865</v>
      </c>
      <c r="J87" s="70" t="s">
        <v>866</v>
      </c>
    </row>
    <row r="88" spans="1:10" ht="12.75">
      <c r="A88" s="413" t="s">
        <v>457</v>
      </c>
      <c r="B88" s="68">
        <v>4</v>
      </c>
      <c r="C88" s="69" t="s">
        <v>458</v>
      </c>
      <c r="D88" s="69" t="s">
        <v>453</v>
      </c>
      <c r="E88" s="70" t="s">
        <v>848</v>
      </c>
      <c r="F88" s="70"/>
      <c r="G88" s="70" t="s">
        <v>863</v>
      </c>
      <c r="H88" s="70" t="s">
        <v>864</v>
      </c>
      <c r="I88" s="70" t="s">
        <v>865</v>
      </c>
      <c r="J88" s="70" t="s">
        <v>866</v>
      </c>
    </row>
    <row r="89" spans="1:10" ht="12.75">
      <c r="A89" s="411" t="s">
        <v>303</v>
      </c>
      <c r="B89" s="68">
        <v>2</v>
      </c>
      <c r="C89" s="69" t="s">
        <v>304</v>
      </c>
      <c r="D89" s="69" t="s">
        <v>277</v>
      </c>
      <c r="E89" s="70" t="s">
        <v>848</v>
      </c>
      <c r="F89" s="70"/>
      <c r="G89" s="70" t="s">
        <v>863</v>
      </c>
      <c r="H89" s="70" t="s">
        <v>864</v>
      </c>
      <c r="I89" s="70" t="s">
        <v>865</v>
      </c>
      <c r="J89" s="70" t="s">
        <v>866</v>
      </c>
    </row>
    <row r="90" spans="1:10" ht="12.75">
      <c r="A90" s="412" t="s">
        <v>305</v>
      </c>
      <c r="B90" s="68">
        <v>3</v>
      </c>
      <c r="C90" s="69" t="s">
        <v>306</v>
      </c>
      <c r="D90" s="69" t="s">
        <v>304</v>
      </c>
      <c r="E90" s="70" t="s">
        <v>848</v>
      </c>
      <c r="F90" s="70"/>
      <c r="G90" s="70" t="s">
        <v>863</v>
      </c>
      <c r="H90" s="70" t="s">
        <v>864</v>
      </c>
      <c r="I90" s="70" t="s">
        <v>865</v>
      </c>
      <c r="J90" s="70" t="s">
        <v>866</v>
      </c>
    </row>
    <row r="91" spans="1:10" ht="12.75">
      <c r="A91" s="412" t="s">
        <v>307</v>
      </c>
      <c r="B91" s="68">
        <v>3</v>
      </c>
      <c r="C91" s="69" t="s">
        <v>308</v>
      </c>
      <c r="D91" s="69" t="s">
        <v>304</v>
      </c>
      <c r="E91" s="70" t="s">
        <v>848</v>
      </c>
      <c r="F91" s="70"/>
      <c r="G91" s="70" t="s">
        <v>863</v>
      </c>
      <c r="H91" s="70" t="s">
        <v>864</v>
      </c>
      <c r="I91" s="70" t="s">
        <v>865</v>
      </c>
      <c r="J91" s="70" t="s">
        <v>866</v>
      </c>
    </row>
    <row r="92" spans="1:10" ht="12.75">
      <c r="A92" s="412" t="s">
        <v>309</v>
      </c>
      <c r="B92" s="68">
        <v>3</v>
      </c>
      <c r="C92" s="69" t="s">
        <v>310</v>
      </c>
      <c r="D92" s="69" t="s">
        <v>304</v>
      </c>
      <c r="E92" s="70" t="s">
        <v>848</v>
      </c>
      <c r="F92" s="70"/>
      <c r="G92" s="70" t="s">
        <v>863</v>
      </c>
      <c r="H92" s="70" t="s">
        <v>864</v>
      </c>
      <c r="I92" s="70" t="s">
        <v>865</v>
      </c>
      <c r="J92" s="70" t="s">
        <v>866</v>
      </c>
    </row>
    <row r="93" spans="1:10" ht="12.75">
      <c r="A93" s="413" t="s">
        <v>282</v>
      </c>
      <c r="B93" s="68">
        <v>4</v>
      </c>
      <c r="C93" s="69" t="s">
        <v>311</v>
      </c>
      <c r="D93" s="69" t="s">
        <v>310</v>
      </c>
      <c r="E93" s="70" t="s">
        <v>848</v>
      </c>
      <c r="F93" s="70"/>
      <c r="G93" s="70" t="s">
        <v>863</v>
      </c>
      <c r="H93" s="70" t="s">
        <v>864</v>
      </c>
      <c r="I93" s="70" t="s">
        <v>865</v>
      </c>
      <c r="J93" s="70" t="s">
        <v>866</v>
      </c>
    </row>
    <row r="94" spans="1:10" ht="12.75">
      <c r="A94" s="413" t="s">
        <v>295</v>
      </c>
      <c r="B94" s="68">
        <v>4</v>
      </c>
      <c r="C94" s="69" t="s">
        <v>312</v>
      </c>
      <c r="D94" s="69" t="s">
        <v>310</v>
      </c>
      <c r="E94" s="70" t="s">
        <v>848</v>
      </c>
      <c r="F94" s="70"/>
      <c r="G94" s="70" t="s">
        <v>863</v>
      </c>
      <c r="H94" s="70" t="s">
        <v>864</v>
      </c>
      <c r="I94" s="70" t="s">
        <v>865</v>
      </c>
      <c r="J94" s="70" t="s">
        <v>866</v>
      </c>
    </row>
    <row r="95" spans="1:10" ht="12.75">
      <c r="A95" s="412" t="s">
        <v>313</v>
      </c>
      <c r="B95" s="68">
        <v>3</v>
      </c>
      <c r="C95" s="69" t="s">
        <v>314</v>
      </c>
      <c r="D95" s="69" t="s">
        <v>304</v>
      </c>
      <c r="E95" s="70" t="s">
        <v>848</v>
      </c>
      <c r="F95" s="70"/>
      <c r="G95" s="70" t="s">
        <v>863</v>
      </c>
      <c r="H95" s="70" t="s">
        <v>864</v>
      </c>
      <c r="I95" s="70" t="s">
        <v>865</v>
      </c>
      <c r="J95" s="70" t="s">
        <v>866</v>
      </c>
    </row>
    <row r="96" spans="1:10" ht="12.75">
      <c r="A96" s="412" t="s">
        <v>315</v>
      </c>
      <c r="B96" s="68">
        <v>3</v>
      </c>
      <c r="C96" s="69" t="s">
        <v>316</v>
      </c>
      <c r="D96" s="69" t="s">
        <v>304</v>
      </c>
      <c r="E96" s="70" t="s">
        <v>848</v>
      </c>
      <c r="F96" s="70"/>
      <c r="G96" s="70" t="s">
        <v>863</v>
      </c>
      <c r="H96" s="70" t="s">
        <v>864</v>
      </c>
      <c r="I96" s="70" t="s">
        <v>865</v>
      </c>
      <c r="J96" s="70" t="s">
        <v>866</v>
      </c>
    </row>
    <row r="97" spans="1:10" ht="12.75">
      <c r="A97" s="412" t="s">
        <v>317</v>
      </c>
      <c r="B97" s="68">
        <v>3</v>
      </c>
      <c r="C97" s="69" t="s">
        <v>318</v>
      </c>
      <c r="D97" s="69" t="s">
        <v>304</v>
      </c>
      <c r="E97" s="70" t="s">
        <v>848</v>
      </c>
      <c r="F97" s="70"/>
      <c r="G97" s="70" t="s">
        <v>863</v>
      </c>
      <c r="H97" s="70" t="s">
        <v>864</v>
      </c>
      <c r="I97" s="70" t="s">
        <v>865</v>
      </c>
      <c r="J97" s="70" t="s">
        <v>866</v>
      </c>
    </row>
    <row r="98" spans="1:10" ht="12.75">
      <c r="A98" s="412" t="s">
        <v>319</v>
      </c>
      <c r="B98" s="68">
        <v>3</v>
      </c>
      <c r="C98" s="69" t="s">
        <v>320</v>
      </c>
      <c r="D98" s="69" t="s">
        <v>304</v>
      </c>
      <c r="E98" s="70" t="s">
        <v>848</v>
      </c>
      <c r="F98" s="70"/>
      <c r="G98" s="70" t="s">
        <v>863</v>
      </c>
      <c r="H98" s="70" t="s">
        <v>864</v>
      </c>
      <c r="I98" s="70" t="s">
        <v>865</v>
      </c>
      <c r="J98" s="70" t="s">
        <v>866</v>
      </c>
    </row>
    <row r="99" spans="1:10" ht="12.75">
      <c r="A99" s="72" t="s">
        <v>321</v>
      </c>
      <c r="B99" s="68">
        <v>0</v>
      </c>
      <c r="C99" s="69" t="s">
        <v>322</v>
      </c>
      <c r="D99" s="69"/>
      <c r="E99" s="70" t="s">
        <v>848</v>
      </c>
      <c r="F99" s="70"/>
      <c r="G99" s="70" t="s">
        <v>863</v>
      </c>
      <c r="H99" s="70" t="s">
        <v>864</v>
      </c>
      <c r="I99" s="70" t="s">
        <v>865</v>
      </c>
      <c r="J99" s="70" t="s">
        <v>866</v>
      </c>
    </row>
    <row r="100" spans="1:10" ht="12.75">
      <c r="A100" s="419" t="s">
        <v>323</v>
      </c>
      <c r="B100" s="68">
        <v>1</v>
      </c>
      <c r="C100" s="69" t="s">
        <v>324</v>
      </c>
      <c r="D100" s="69" t="s">
        <v>322</v>
      </c>
      <c r="E100" s="70" t="s">
        <v>848</v>
      </c>
      <c r="F100" s="70"/>
      <c r="G100" s="70" t="s">
        <v>863</v>
      </c>
      <c r="H100" s="70" t="s">
        <v>864</v>
      </c>
      <c r="I100" s="70" t="s">
        <v>865</v>
      </c>
      <c r="J100" s="70" t="s">
        <v>866</v>
      </c>
    </row>
    <row r="101" spans="1:10" ht="12.75">
      <c r="A101" s="411" t="s">
        <v>325</v>
      </c>
      <c r="B101" s="68">
        <v>2</v>
      </c>
      <c r="C101" s="69" t="s">
        <v>326</v>
      </c>
      <c r="D101" s="69" t="s">
        <v>324</v>
      </c>
      <c r="E101" s="70" t="s">
        <v>848</v>
      </c>
      <c r="F101" s="70"/>
      <c r="G101" s="70" t="s">
        <v>863</v>
      </c>
      <c r="H101" s="70" t="s">
        <v>864</v>
      </c>
      <c r="I101" s="70" t="s">
        <v>865</v>
      </c>
      <c r="J101" s="70" t="s">
        <v>866</v>
      </c>
    </row>
    <row r="102" spans="1:10" ht="12.75">
      <c r="A102" s="412" t="s">
        <v>327</v>
      </c>
      <c r="B102" s="68">
        <v>3</v>
      </c>
      <c r="C102" s="69" t="s">
        <v>328</v>
      </c>
      <c r="D102" s="69" t="s">
        <v>326</v>
      </c>
      <c r="E102" s="70" t="s">
        <v>848</v>
      </c>
      <c r="F102" s="70"/>
      <c r="G102" s="70" t="s">
        <v>863</v>
      </c>
      <c r="H102" s="70" t="s">
        <v>864</v>
      </c>
      <c r="I102" s="70" t="s">
        <v>865</v>
      </c>
      <c r="J102" s="70" t="s">
        <v>866</v>
      </c>
    </row>
    <row r="103" spans="1:10" ht="12.75">
      <c r="A103" s="412" t="s">
        <v>329</v>
      </c>
      <c r="B103" s="68">
        <v>3</v>
      </c>
      <c r="C103" s="69" t="s">
        <v>330</v>
      </c>
      <c r="D103" s="69" t="s">
        <v>326</v>
      </c>
      <c r="E103" s="70" t="s">
        <v>848</v>
      </c>
      <c r="F103" s="70"/>
      <c r="G103" s="70" t="s">
        <v>863</v>
      </c>
      <c r="H103" s="70" t="s">
        <v>864</v>
      </c>
      <c r="I103" s="70" t="s">
        <v>865</v>
      </c>
      <c r="J103" s="70" t="s">
        <v>866</v>
      </c>
    </row>
    <row r="104" spans="1:10" ht="12.75">
      <c r="A104" s="411" t="s">
        <v>331</v>
      </c>
      <c r="B104" s="68">
        <v>2</v>
      </c>
      <c r="C104" s="69" t="s">
        <v>332</v>
      </c>
      <c r="D104" s="69" t="s">
        <v>324</v>
      </c>
      <c r="E104" s="70" t="s">
        <v>848</v>
      </c>
      <c r="F104" s="70"/>
      <c r="G104" s="70" t="s">
        <v>863</v>
      </c>
      <c r="H104" s="70" t="s">
        <v>864</v>
      </c>
      <c r="I104" s="70" t="s">
        <v>865</v>
      </c>
      <c r="J104" s="70" t="s">
        <v>866</v>
      </c>
    </row>
    <row r="105" spans="1:10" ht="12.75">
      <c r="A105" s="412" t="s">
        <v>333</v>
      </c>
      <c r="B105" s="68">
        <v>3</v>
      </c>
      <c r="C105" s="69" t="s">
        <v>334</v>
      </c>
      <c r="D105" s="69" t="s">
        <v>332</v>
      </c>
      <c r="E105" s="70" t="s">
        <v>848</v>
      </c>
      <c r="F105" s="70"/>
      <c r="G105" s="70" t="s">
        <v>863</v>
      </c>
      <c r="H105" s="70" t="s">
        <v>864</v>
      </c>
      <c r="I105" s="70" t="s">
        <v>865</v>
      </c>
      <c r="J105" s="70" t="s">
        <v>866</v>
      </c>
    </row>
    <row r="106" spans="1:10" ht="12.75">
      <c r="A106" s="413" t="s">
        <v>335</v>
      </c>
      <c r="B106" s="68">
        <v>4</v>
      </c>
      <c r="C106" s="69" t="s">
        <v>1406</v>
      </c>
      <c r="D106" s="69" t="s">
        <v>334</v>
      </c>
      <c r="E106" s="70" t="s">
        <v>848</v>
      </c>
      <c r="F106" s="70"/>
      <c r="G106" s="70" t="s">
        <v>863</v>
      </c>
      <c r="H106" s="70" t="s">
        <v>864</v>
      </c>
      <c r="I106" s="70" t="s">
        <v>865</v>
      </c>
      <c r="J106" s="70" t="s">
        <v>866</v>
      </c>
    </row>
    <row r="107" spans="1:10" ht="12.75">
      <c r="A107" s="414" t="s">
        <v>1407</v>
      </c>
      <c r="B107" s="68">
        <v>5</v>
      </c>
      <c r="C107" s="69" t="s">
        <v>1408</v>
      </c>
      <c r="D107" s="69" t="s">
        <v>1406</v>
      </c>
      <c r="E107" s="70" t="s">
        <v>848</v>
      </c>
      <c r="F107" s="70"/>
      <c r="G107" s="70" t="s">
        <v>863</v>
      </c>
      <c r="H107" s="70" t="s">
        <v>864</v>
      </c>
      <c r="I107" s="70" t="s">
        <v>865</v>
      </c>
      <c r="J107" s="70" t="s">
        <v>866</v>
      </c>
    </row>
    <row r="108" spans="1:10" ht="12.75">
      <c r="A108" s="414" t="s">
        <v>1409</v>
      </c>
      <c r="B108" s="68">
        <v>5</v>
      </c>
      <c r="C108" s="69" t="s">
        <v>1410</v>
      </c>
      <c r="D108" s="69" t="s">
        <v>1406</v>
      </c>
      <c r="E108" s="70" t="s">
        <v>848</v>
      </c>
      <c r="F108" s="70"/>
      <c r="G108" s="70" t="s">
        <v>863</v>
      </c>
      <c r="H108" s="70" t="s">
        <v>864</v>
      </c>
      <c r="I108" s="70" t="s">
        <v>865</v>
      </c>
      <c r="J108" s="70" t="s">
        <v>866</v>
      </c>
    </row>
    <row r="109" spans="1:10" ht="12.75">
      <c r="A109" s="412" t="s">
        <v>1411</v>
      </c>
      <c r="B109" s="68">
        <v>3</v>
      </c>
      <c r="C109" s="69" t="s">
        <v>1412</v>
      </c>
      <c r="D109" s="69" t="s">
        <v>332</v>
      </c>
      <c r="E109" s="70" t="s">
        <v>848</v>
      </c>
      <c r="F109" s="70"/>
      <c r="G109" s="70" t="s">
        <v>863</v>
      </c>
      <c r="H109" s="70" t="s">
        <v>864</v>
      </c>
      <c r="I109" s="70" t="s">
        <v>865</v>
      </c>
      <c r="J109" s="70" t="s">
        <v>866</v>
      </c>
    </row>
    <row r="110" spans="1:10" ht="12.75">
      <c r="A110" s="419" t="s">
        <v>1413</v>
      </c>
      <c r="B110" s="68">
        <v>1</v>
      </c>
      <c r="C110" s="69" t="s">
        <v>1414</v>
      </c>
      <c r="D110" s="69" t="s">
        <v>322</v>
      </c>
      <c r="E110" s="70" t="s">
        <v>848</v>
      </c>
      <c r="F110" s="70"/>
      <c r="G110" s="70" t="s">
        <v>863</v>
      </c>
      <c r="H110" s="70" t="s">
        <v>864</v>
      </c>
      <c r="I110" s="70" t="s">
        <v>865</v>
      </c>
      <c r="J110" s="70" t="s">
        <v>866</v>
      </c>
    </row>
    <row r="111" spans="1:10" ht="12.75">
      <c r="A111" s="411" t="s">
        <v>1415</v>
      </c>
      <c r="B111" s="68">
        <v>2</v>
      </c>
      <c r="C111" s="69" t="s">
        <v>1416</v>
      </c>
      <c r="D111" s="69" t="s">
        <v>1414</v>
      </c>
      <c r="E111" s="70" t="s">
        <v>848</v>
      </c>
      <c r="F111" s="70"/>
      <c r="G111" s="70" t="s">
        <v>863</v>
      </c>
      <c r="H111" s="70" t="s">
        <v>864</v>
      </c>
      <c r="I111" s="70" t="s">
        <v>865</v>
      </c>
      <c r="J111" s="70" t="s">
        <v>866</v>
      </c>
    </row>
    <row r="112" spans="1:10" ht="12.75">
      <c r="A112" s="411" t="s">
        <v>1417</v>
      </c>
      <c r="B112" s="68">
        <v>2</v>
      </c>
      <c r="C112" s="69" t="s">
        <v>1418</v>
      </c>
      <c r="D112" s="69" t="s">
        <v>1414</v>
      </c>
      <c r="E112" s="70" t="s">
        <v>848</v>
      </c>
      <c r="F112" s="70"/>
      <c r="G112" s="70" t="s">
        <v>863</v>
      </c>
      <c r="H112" s="70" t="s">
        <v>864</v>
      </c>
      <c r="I112" s="70" t="s">
        <v>865</v>
      </c>
      <c r="J112" s="70" t="s">
        <v>866</v>
      </c>
    </row>
    <row r="113" spans="1:10" ht="15.75">
      <c r="A113" s="403" t="s">
        <v>1419</v>
      </c>
      <c r="B113" s="73">
        <v>1</v>
      </c>
      <c r="C113" s="69" t="s">
        <v>1420</v>
      </c>
      <c r="D113" s="69" t="s">
        <v>322</v>
      </c>
      <c r="E113" s="70" t="s">
        <v>848</v>
      </c>
      <c r="F113" s="70"/>
      <c r="G113" s="70" t="s">
        <v>863</v>
      </c>
      <c r="H113" s="70" t="s">
        <v>864</v>
      </c>
      <c r="I113" s="70" t="s">
        <v>865</v>
      </c>
      <c r="J113" s="70" t="s">
        <v>866</v>
      </c>
    </row>
    <row r="114" spans="1:10" ht="12.75">
      <c r="A114" s="411" t="s">
        <v>1421</v>
      </c>
      <c r="B114" s="73">
        <v>2</v>
      </c>
      <c r="C114" s="69" t="s">
        <v>1422</v>
      </c>
      <c r="D114" s="69" t="s">
        <v>1420</v>
      </c>
      <c r="E114" s="70" t="s">
        <v>848</v>
      </c>
      <c r="F114" s="70"/>
      <c r="G114" s="70" t="s">
        <v>863</v>
      </c>
      <c r="H114" s="70" t="s">
        <v>864</v>
      </c>
      <c r="I114" s="70" t="s">
        <v>865</v>
      </c>
      <c r="J114" s="70" t="s">
        <v>866</v>
      </c>
    </row>
    <row r="115" spans="1:10" ht="12.75">
      <c r="A115" s="412" t="s">
        <v>1423</v>
      </c>
      <c r="B115" s="73">
        <v>3</v>
      </c>
      <c r="C115" s="69" t="s">
        <v>1424</v>
      </c>
      <c r="D115" s="69" t="s">
        <v>1422</v>
      </c>
      <c r="E115" s="70" t="s">
        <v>848</v>
      </c>
      <c r="F115" s="70"/>
      <c r="G115" s="70" t="s">
        <v>863</v>
      </c>
      <c r="H115" s="70" t="s">
        <v>864</v>
      </c>
      <c r="I115" s="70" t="s">
        <v>865</v>
      </c>
      <c r="J115" s="70" t="s">
        <v>866</v>
      </c>
    </row>
    <row r="116" spans="1:10" ht="12.75">
      <c r="A116" s="413" t="s">
        <v>1425</v>
      </c>
      <c r="B116" s="73">
        <v>4</v>
      </c>
      <c r="C116" s="69" t="s">
        <v>1426</v>
      </c>
      <c r="D116" s="69" t="s">
        <v>1424</v>
      </c>
      <c r="E116" s="70" t="s">
        <v>848</v>
      </c>
      <c r="F116" s="70"/>
      <c r="G116" s="70" t="s">
        <v>863</v>
      </c>
      <c r="H116" s="70" t="s">
        <v>864</v>
      </c>
      <c r="I116" s="70" t="s">
        <v>865</v>
      </c>
      <c r="J116" s="70" t="s">
        <v>866</v>
      </c>
    </row>
    <row r="117" spans="1:10" ht="12.75">
      <c r="A117" s="413" t="s">
        <v>1427</v>
      </c>
      <c r="B117" s="73">
        <v>4</v>
      </c>
      <c r="C117" s="69" t="s">
        <v>1443</v>
      </c>
      <c r="D117" s="69" t="s">
        <v>1424</v>
      </c>
      <c r="E117" s="70" t="s">
        <v>848</v>
      </c>
      <c r="F117" s="70"/>
      <c r="G117" s="70" t="s">
        <v>863</v>
      </c>
      <c r="H117" s="70" t="s">
        <v>864</v>
      </c>
      <c r="I117" s="70" t="s">
        <v>865</v>
      </c>
      <c r="J117" s="70" t="s">
        <v>866</v>
      </c>
    </row>
    <row r="118" spans="1:10" ht="12.75">
      <c r="A118" s="413" t="s">
        <v>1444</v>
      </c>
      <c r="B118" s="73">
        <v>4</v>
      </c>
      <c r="C118" s="69" t="s">
        <v>1445</v>
      </c>
      <c r="D118" s="69" t="s">
        <v>1424</v>
      </c>
      <c r="E118" s="70" t="s">
        <v>848</v>
      </c>
      <c r="F118" s="70"/>
      <c r="G118" s="70" t="s">
        <v>863</v>
      </c>
      <c r="H118" s="70" t="s">
        <v>864</v>
      </c>
      <c r="I118" s="70" t="s">
        <v>865</v>
      </c>
      <c r="J118" s="70" t="s">
        <v>866</v>
      </c>
    </row>
    <row r="119" spans="1:10" ht="12.75">
      <c r="A119" s="413" t="s">
        <v>1446</v>
      </c>
      <c r="B119" s="73">
        <v>4</v>
      </c>
      <c r="C119" s="69" t="s">
        <v>495</v>
      </c>
      <c r="D119" s="69" t="s">
        <v>1424</v>
      </c>
      <c r="E119" s="70" t="s">
        <v>848</v>
      </c>
      <c r="F119" s="70"/>
      <c r="G119" s="70" t="s">
        <v>863</v>
      </c>
      <c r="H119" s="70" t="s">
        <v>864</v>
      </c>
      <c r="I119" s="70" t="s">
        <v>865</v>
      </c>
      <c r="J119" s="70" t="s">
        <v>866</v>
      </c>
    </row>
    <row r="120" spans="1:10" ht="12.75">
      <c r="A120" s="413" t="s">
        <v>496</v>
      </c>
      <c r="B120" s="73">
        <v>4</v>
      </c>
      <c r="C120" s="69" t="s">
        <v>497</v>
      </c>
      <c r="D120" s="69" t="s">
        <v>1424</v>
      </c>
      <c r="E120" s="70" t="s">
        <v>848</v>
      </c>
      <c r="F120" s="70"/>
      <c r="G120" s="70" t="s">
        <v>863</v>
      </c>
      <c r="H120" s="70" t="s">
        <v>864</v>
      </c>
      <c r="I120" s="70" t="s">
        <v>865</v>
      </c>
      <c r="J120" s="70" t="s">
        <v>866</v>
      </c>
    </row>
    <row r="121" spans="1:10" ht="12.75">
      <c r="A121" s="413" t="s">
        <v>498</v>
      </c>
      <c r="B121" s="73">
        <v>4</v>
      </c>
      <c r="C121" s="69" t="s">
        <v>499</v>
      </c>
      <c r="D121" s="69" t="s">
        <v>1424</v>
      </c>
      <c r="E121" s="70" t="s">
        <v>848</v>
      </c>
      <c r="F121" s="70"/>
      <c r="G121" s="70" t="s">
        <v>863</v>
      </c>
      <c r="H121" s="70" t="s">
        <v>864</v>
      </c>
      <c r="I121" s="70" t="s">
        <v>865</v>
      </c>
      <c r="J121" s="70" t="s">
        <v>866</v>
      </c>
    </row>
    <row r="122" spans="1:10" ht="12.75">
      <c r="A122" s="413" t="s">
        <v>500</v>
      </c>
      <c r="B122" s="73">
        <v>4</v>
      </c>
      <c r="C122" s="69" t="s">
        <v>501</v>
      </c>
      <c r="D122" s="69" t="s">
        <v>1424</v>
      </c>
      <c r="E122" s="70" t="s">
        <v>848</v>
      </c>
      <c r="F122" s="70"/>
      <c r="G122" s="70" t="s">
        <v>863</v>
      </c>
      <c r="H122" s="70" t="s">
        <v>864</v>
      </c>
      <c r="I122" s="70" t="s">
        <v>865</v>
      </c>
      <c r="J122" s="70" t="s">
        <v>866</v>
      </c>
    </row>
    <row r="123" spans="1:10" ht="12.75">
      <c r="A123" s="412" t="s">
        <v>502</v>
      </c>
      <c r="B123" s="73">
        <v>3</v>
      </c>
      <c r="C123" s="69" t="s">
        <v>503</v>
      </c>
      <c r="D123" s="69" t="s">
        <v>1422</v>
      </c>
      <c r="E123" s="70" t="s">
        <v>848</v>
      </c>
      <c r="F123" s="70"/>
      <c r="G123" s="70" t="s">
        <v>863</v>
      </c>
      <c r="H123" s="70" t="s">
        <v>864</v>
      </c>
      <c r="I123" s="70" t="s">
        <v>865</v>
      </c>
      <c r="J123" s="70" t="s">
        <v>866</v>
      </c>
    </row>
    <row r="124" spans="1:10" ht="12.75">
      <c r="A124" s="413" t="s">
        <v>1425</v>
      </c>
      <c r="B124" s="73">
        <v>4</v>
      </c>
      <c r="C124" s="69" t="s">
        <v>504</v>
      </c>
      <c r="D124" s="69" t="s">
        <v>503</v>
      </c>
      <c r="E124" s="70" t="s">
        <v>848</v>
      </c>
      <c r="F124" s="70"/>
      <c r="G124" s="70" t="s">
        <v>863</v>
      </c>
      <c r="H124" s="70" t="s">
        <v>864</v>
      </c>
      <c r="I124" s="70" t="s">
        <v>865</v>
      </c>
      <c r="J124" s="70" t="s">
        <v>866</v>
      </c>
    </row>
    <row r="125" spans="1:10" ht="12.75">
      <c r="A125" s="413" t="s">
        <v>505</v>
      </c>
      <c r="B125" s="73">
        <v>4</v>
      </c>
      <c r="C125" s="69" t="s">
        <v>506</v>
      </c>
      <c r="D125" s="69" t="s">
        <v>503</v>
      </c>
      <c r="E125" s="70" t="s">
        <v>848</v>
      </c>
      <c r="F125" s="70"/>
      <c r="G125" s="70" t="s">
        <v>863</v>
      </c>
      <c r="H125" s="70" t="s">
        <v>864</v>
      </c>
      <c r="I125" s="70" t="s">
        <v>865</v>
      </c>
      <c r="J125" s="70" t="s">
        <v>866</v>
      </c>
    </row>
    <row r="126" spans="1:10" ht="12.75">
      <c r="A126" s="413" t="s">
        <v>507</v>
      </c>
      <c r="B126" s="73">
        <v>4</v>
      </c>
      <c r="C126" s="69" t="s">
        <v>508</v>
      </c>
      <c r="D126" s="69" t="s">
        <v>503</v>
      </c>
      <c r="E126" s="70" t="s">
        <v>848</v>
      </c>
      <c r="F126" s="70"/>
      <c r="G126" s="70" t="s">
        <v>863</v>
      </c>
      <c r="H126" s="70" t="s">
        <v>864</v>
      </c>
      <c r="I126" s="70" t="s">
        <v>865</v>
      </c>
      <c r="J126" s="70" t="s">
        <v>866</v>
      </c>
    </row>
    <row r="127" spans="1:10" ht="12.75">
      <c r="A127" s="412" t="s">
        <v>509</v>
      </c>
      <c r="B127" s="73">
        <v>3</v>
      </c>
      <c r="C127" s="69" t="s">
        <v>510</v>
      </c>
      <c r="D127" s="69" t="s">
        <v>1422</v>
      </c>
      <c r="E127" s="70" t="s">
        <v>848</v>
      </c>
      <c r="F127" s="70"/>
      <c r="G127" s="70" t="s">
        <v>863</v>
      </c>
      <c r="H127" s="70" t="s">
        <v>864</v>
      </c>
      <c r="I127" s="70" t="s">
        <v>865</v>
      </c>
      <c r="J127" s="70" t="s">
        <v>866</v>
      </c>
    </row>
    <row r="128" spans="1:10" ht="12.75">
      <c r="A128" s="412" t="s">
        <v>511</v>
      </c>
      <c r="B128" s="73">
        <v>3</v>
      </c>
      <c r="C128" s="69" t="s">
        <v>512</v>
      </c>
      <c r="D128" s="69" t="s">
        <v>1422</v>
      </c>
      <c r="E128" s="70" t="s">
        <v>848</v>
      </c>
      <c r="F128" s="70"/>
      <c r="G128" s="70" t="s">
        <v>863</v>
      </c>
      <c r="H128" s="70" t="s">
        <v>864</v>
      </c>
      <c r="I128" s="70" t="s">
        <v>865</v>
      </c>
      <c r="J128" s="70" t="s">
        <v>866</v>
      </c>
    </row>
    <row r="129" spans="1:10" ht="12.75">
      <c r="A129" s="413" t="s">
        <v>1425</v>
      </c>
      <c r="B129" s="73">
        <v>4</v>
      </c>
      <c r="C129" s="69" t="s">
        <v>513</v>
      </c>
      <c r="D129" s="69" t="s">
        <v>512</v>
      </c>
      <c r="E129" s="70" t="s">
        <v>848</v>
      </c>
      <c r="F129" s="70"/>
      <c r="G129" s="70" t="s">
        <v>863</v>
      </c>
      <c r="H129" s="70" t="s">
        <v>864</v>
      </c>
      <c r="I129" s="70" t="s">
        <v>865</v>
      </c>
      <c r="J129" s="70" t="s">
        <v>866</v>
      </c>
    </row>
    <row r="130" spans="1:10" ht="12.75">
      <c r="A130" s="413" t="s">
        <v>505</v>
      </c>
      <c r="B130" s="73">
        <v>4</v>
      </c>
      <c r="C130" s="69" t="s">
        <v>514</v>
      </c>
      <c r="D130" s="69" t="s">
        <v>512</v>
      </c>
      <c r="E130" s="70" t="s">
        <v>848</v>
      </c>
      <c r="F130" s="70"/>
      <c r="G130" s="70" t="s">
        <v>863</v>
      </c>
      <c r="H130" s="70" t="s">
        <v>864</v>
      </c>
      <c r="I130" s="70" t="s">
        <v>865</v>
      </c>
      <c r="J130" s="70" t="s">
        <v>866</v>
      </c>
    </row>
    <row r="131" spans="1:10" ht="12.75">
      <c r="A131" s="413" t="s">
        <v>507</v>
      </c>
      <c r="B131" s="73">
        <v>4</v>
      </c>
      <c r="C131" s="69" t="s">
        <v>515</v>
      </c>
      <c r="D131" s="69" t="s">
        <v>512</v>
      </c>
      <c r="E131" s="70" t="s">
        <v>848</v>
      </c>
      <c r="F131" s="70"/>
      <c r="G131" s="70" t="s">
        <v>863</v>
      </c>
      <c r="H131" s="70" t="s">
        <v>864</v>
      </c>
      <c r="I131" s="70" t="s">
        <v>865</v>
      </c>
      <c r="J131" s="70" t="s">
        <v>866</v>
      </c>
    </row>
    <row r="132" spans="1:10" ht="12.75">
      <c r="A132" s="413" t="s">
        <v>1446</v>
      </c>
      <c r="B132" s="73">
        <v>4</v>
      </c>
      <c r="C132" s="69" t="s">
        <v>516</v>
      </c>
      <c r="D132" s="69" t="s">
        <v>512</v>
      </c>
      <c r="E132" s="70" t="s">
        <v>848</v>
      </c>
      <c r="F132" s="70"/>
      <c r="G132" s="70" t="s">
        <v>863</v>
      </c>
      <c r="H132" s="70" t="s">
        <v>864</v>
      </c>
      <c r="I132" s="70" t="s">
        <v>865</v>
      </c>
      <c r="J132" s="70" t="s">
        <v>866</v>
      </c>
    </row>
    <row r="133" spans="1:10" ht="12.75">
      <c r="A133" s="412" t="s">
        <v>498</v>
      </c>
      <c r="B133" s="73">
        <v>3</v>
      </c>
      <c r="C133" s="69" t="s">
        <v>517</v>
      </c>
      <c r="D133" s="69" t="s">
        <v>1422</v>
      </c>
      <c r="E133" s="70" t="s">
        <v>848</v>
      </c>
      <c r="F133" s="70"/>
      <c r="G133" s="70" t="s">
        <v>863</v>
      </c>
      <c r="H133" s="70" t="s">
        <v>864</v>
      </c>
      <c r="I133" s="70" t="s">
        <v>865</v>
      </c>
      <c r="J133" s="70" t="s">
        <v>866</v>
      </c>
    </row>
    <row r="134" spans="1:10" ht="12.75">
      <c r="A134" s="412" t="s">
        <v>518</v>
      </c>
      <c r="B134" s="73">
        <v>3</v>
      </c>
      <c r="C134" s="69" t="s">
        <v>519</v>
      </c>
      <c r="D134" s="69" t="s">
        <v>1422</v>
      </c>
      <c r="E134" s="70" t="s">
        <v>848</v>
      </c>
      <c r="F134" s="70"/>
      <c r="G134" s="70" t="s">
        <v>863</v>
      </c>
      <c r="H134" s="70" t="s">
        <v>864</v>
      </c>
      <c r="I134" s="70" t="s">
        <v>865</v>
      </c>
      <c r="J134" s="70" t="s">
        <v>866</v>
      </c>
    </row>
    <row r="135" spans="1:10" ht="12.75">
      <c r="A135" s="411" t="s">
        <v>520</v>
      </c>
      <c r="B135" s="73">
        <v>2</v>
      </c>
      <c r="C135" s="69" t="s">
        <v>521</v>
      </c>
      <c r="D135" s="69" t="s">
        <v>1420</v>
      </c>
      <c r="E135" s="70" t="s">
        <v>848</v>
      </c>
      <c r="F135" s="70"/>
      <c r="G135" s="70" t="s">
        <v>863</v>
      </c>
      <c r="H135" s="70" t="s">
        <v>864</v>
      </c>
      <c r="I135" s="70" t="s">
        <v>865</v>
      </c>
      <c r="J135" s="70" t="s">
        <v>866</v>
      </c>
    </row>
    <row r="136" spans="1:10" ht="12.75">
      <c r="A136" s="412" t="s">
        <v>522</v>
      </c>
      <c r="B136" s="73">
        <v>3</v>
      </c>
      <c r="C136" s="69" t="s">
        <v>523</v>
      </c>
      <c r="D136" s="69" t="s">
        <v>521</v>
      </c>
      <c r="E136" s="70" t="s">
        <v>848</v>
      </c>
      <c r="F136" s="70"/>
      <c r="G136" s="70" t="s">
        <v>863</v>
      </c>
      <c r="H136" s="70" t="s">
        <v>864</v>
      </c>
      <c r="I136" s="70" t="s">
        <v>865</v>
      </c>
      <c r="J136" s="70" t="s">
        <v>866</v>
      </c>
    </row>
    <row r="137" spans="1:10" ht="12.75">
      <c r="A137" s="413" t="s">
        <v>524</v>
      </c>
      <c r="B137" s="73">
        <v>4</v>
      </c>
      <c r="C137" s="69" t="s">
        <v>525</v>
      </c>
      <c r="D137" s="69" t="s">
        <v>523</v>
      </c>
      <c r="E137" s="70" t="s">
        <v>848</v>
      </c>
      <c r="F137" s="70"/>
      <c r="G137" s="70" t="s">
        <v>863</v>
      </c>
      <c r="H137" s="70" t="s">
        <v>864</v>
      </c>
      <c r="I137" s="70" t="s">
        <v>865</v>
      </c>
      <c r="J137" s="70" t="s">
        <v>866</v>
      </c>
    </row>
    <row r="138" spans="1:10" ht="12.75">
      <c r="A138" s="413" t="s">
        <v>496</v>
      </c>
      <c r="B138" s="73">
        <v>4</v>
      </c>
      <c r="C138" s="69" t="s">
        <v>526</v>
      </c>
      <c r="D138" s="69" t="s">
        <v>523</v>
      </c>
      <c r="E138" s="70" t="s">
        <v>848</v>
      </c>
      <c r="F138" s="70"/>
      <c r="G138" s="70" t="s">
        <v>863</v>
      </c>
      <c r="H138" s="70" t="s">
        <v>864</v>
      </c>
      <c r="I138" s="70" t="s">
        <v>865</v>
      </c>
      <c r="J138" s="70" t="s">
        <v>866</v>
      </c>
    </row>
    <row r="139" spans="1:10" ht="12.75">
      <c r="A139" s="413" t="s">
        <v>527</v>
      </c>
      <c r="B139" s="73">
        <v>4</v>
      </c>
      <c r="C139" s="69" t="s">
        <v>528</v>
      </c>
      <c r="D139" s="69" t="s">
        <v>523</v>
      </c>
      <c r="E139" s="70" t="s">
        <v>848</v>
      </c>
      <c r="F139" s="70"/>
      <c r="G139" s="70" t="s">
        <v>863</v>
      </c>
      <c r="H139" s="70" t="s">
        <v>864</v>
      </c>
      <c r="I139" s="70" t="s">
        <v>865</v>
      </c>
      <c r="J139" s="70" t="s">
        <v>866</v>
      </c>
    </row>
    <row r="140" spans="1:10" ht="12.75">
      <c r="A140" s="413" t="s">
        <v>529</v>
      </c>
      <c r="B140" s="73">
        <v>4</v>
      </c>
      <c r="C140" s="69" t="s">
        <v>530</v>
      </c>
      <c r="D140" s="69" t="s">
        <v>523</v>
      </c>
      <c r="E140" s="70" t="s">
        <v>848</v>
      </c>
      <c r="F140" s="70"/>
      <c r="G140" s="70" t="s">
        <v>863</v>
      </c>
      <c r="H140" s="70" t="s">
        <v>864</v>
      </c>
      <c r="I140" s="70" t="s">
        <v>865</v>
      </c>
      <c r="J140" s="70" t="s">
        <v>866</v>
      </c>
    </row>
    <row r="141" spans="1:10" ht="12.75">
      <c r="A141" s="412" t="s">
        <v>531</v>
      </c>
      <c r="B141" s="73">
        <v>3</v>
      </c>
      <c r="C141" s="69" t="s">
        <v>532</v>
      </c>
      <c r="D141" s="69" t="s">
        <v>521</v>
      </c>
      <c r="E141" s="70" t="s">
        <v>848</v>
      </c>
      <c r="F141" s="70"/>
      <c r="G141" s="70" t="s">
        <v>863</v>
      </c>
      <c r="H141" s="70" t="s">
        <v>864</v>
      </c>
      <c r="I141" s="70" t="s">
        <v>865</v>
      </c>
      <c r="J141" s="70" t="s">
        <v>866</v>
      </c>
    </row>
    <row r="142" spans="1:10" ht="12.75">
      <c r="A142" s="413" t="s">
        <v>524</v>
      </c>
      <c r="B142" s="73">
        <v>4</v>
      </c>
      <c r="C142" s="69" t="s">
        <v>533</v>
      </c>
      <c r="D142" s="69" t="s">
        <v>532</v>
      </c>
      <c r="E142" s="70" t="s">
        <v>848</v>
      </c>
      <c r="F142" s="70"/>
      <c r="G142" s="70" t="s">
        <v>863</v>
      </c>
      <c r="H142" s="70" t="s">
        <v>864</v>
      </c>
      <c r="I142" s="70" t="s">
        <v>865</v>
      </c>
      <c r="J142" s="70" t="s">
        <v>866</v>
      </c>
    </row>
    <row r="143" spans="1:10" ht="12.75">
      <c r="A143" s="413" t="s">
        <v>496</v>
      </c>
      <c r="B143" s="73">
        <v>4</v>
      </c>
      <c r="C143" s="69" t="s">
        <v>534</v>
      </c>
      <c r="D143" s="69" t="s">
        <v>532</v>
      </c>
      <c r="E143" s="70" t="s">
        <v>848</v>
      </c>
      <c r="F143" s="70"/>
      <c r="G143" s="70" t="s">
        <v>863</v>
      </c>
      <c r="H143" s="70" t="s">
        <v>864</v>
      </c>
      <c r="I143" s="70" t="s">
        <v>865</v>
      </c>
      <c r="J143" s="70" t="s">
        <v>866</v>
      </c>
    </row>
    <row r="144" spans="1:10" ht="12.75">
      <c r="A144" s="413" t="s">
        <v>527</v>
      </c>
      <c r="B144" s="73">
        <v>4</v>
      </c>
      <c r="C144" s="69" t="s">
        <v>535</v>
      </c>
      <c r="D144" s="69" t="s">
        <v>532</v>
      </c>
      <c r="E144" s="70" t="s">
        <v>848</v>
      </c>
      <c r="F144" s="70"/>
      <c r="G144" s="70" t="s">
        <v>863</v>
      </c>
      <c r="H144" s="70" t="s">
        <v>864</v>
      </c>
      <c r="I144" s="70" t="s">
        <v>865</v>
      </c>
      <c r="J144" s="70" t="s">
        <v>866</v>
      </c>
    </row>
    <row r="145" spans="1:10" ht="12.75">
      <c r="A145" s="413" t="s">
        <v>529</v>
      </c>
      <c r="B145" s="73">
        <v>4</v>
      </c>
      <c r="C145" s="69" t="s">
        <v>536</v>
      </c>
      <c r="D145" s="69" t="s">
        <v>532</v>
      </c>
      <c r="E145" s="70" t="s">
        <v>848</v>
      </c>
      <c r="F145" s="70"/>
      <c r="G145" s="70" t="s">
        <v>863</v>
      </c>
      <c r="H145" s="70" t="s">
        <v>864</v>
      </c>
      <c r="I145" s="70" t="s">
        <v>865</v>
      </c>
      <c r="J145" s="70" t="s">
        <v>866</v>
      </c>
    </row>
    <row r="146" spans="1:10" ht="12.75">
      <c r="A146" s="413" t="s">
        <v>537</v>
      </c>
      <c r="B146" s="73">
        <v>4</v>
      </c>
      <c r="C146" s="69" t="s">
        <v>538</v>
      </c>
      <c r="D146" s="69" t="s">
        <v>532</v>
      </c>
      <c r="E146" s="70" t="s">
        <v>848</v>
      </c>
      <c r="F146" s="70"/>
      <c r="G146" s="70" t="s">
        <v>863</v>
      </c>
      <c r="H146" s="70" t="s">
        <v>864</v>
      </c>
      <c r="I146" s="70" t="s">
        <v>865</v>
      </c>
      <c r="J146" s="70" t="s">
        <v>866</v>
      </c>
    </row>
    <row r="147" spans="1:10" ht="12.75">
      <c r="A147" s="412" t="s">
        <v>539</v>
      </c>
      <c r="B147" s="73">
        <v>3</v>
      </c>
      <c r="C147" s="69" t="s">
        <v>540</v>
      </c>
      <c r="D147" s="69" t="s">
        <v>521</v>
      </c>
      <c r="E147" s="70" t="s">
        <v>848</v>
      </c>
      <c r="F147" s="70"/>
      <c r="G147" s="70" t="s">
        <v>863</v>
      </c>
      <c r="H147" s="70" t="s">
        <v>864</v>
      </c>
      <c r="I147" s="70" t="s">
        <v>865</v>
      </c>
      <c r="J147" s="70" t="s">
        <v>866</v>
      </c>
    </row>
    <row r="148" spans="1:10" ht="12.75">
      <c r="A148" s="412" t="s">
        <v>541</v>
      </c>
      <c r="B148" s="73">
        <v>3</v>
      </c>
      <c r="C148" s="69" t="s">
        <v>542</v>
      </c>
      <c r="D148" s="69" t="s">
        <v>521</v>
      </c>
      <c r="E148" s="70" t="s">
        <v>848</v>
      </c>
      <c r="F148" s="70"/>
      <c r="G148" s="70" t="s">
        <v>863</v>
      </c>
      <c r="H148" s="70" t="s">
        <v>864</v>
      </c>
      <c r="I148" s="70" t="s">
        <v>865</v>
      </c>
      <c r="J148" s="70" t="s">
        <v>866</v>
      </c>
    </row>
    <row r="149" spans="1:10" ht="12.75">
      <c r="A149" s="411" t="s">
        <v>543</v>
      </c>
      <c r="B149" s="73">
        <v>2</v>
      </c>
      <c r="C149" s="69" t="s">
        <v>544</v>
      </c>
      <c r="D149" s="69" t="s">
        <v>1420</v>
      </c>
      <c r="E149" s="70" t="s">
        <v>848</v>
      </c>
      <c r="F149" s="70"/>
      <c r="G149" s="70" t="s">
        <v>863</v>
      </c>
      <c r="H149" s="70" t="s">
        <v>864</v>
      </c>
      <c r="I149" s="70" t="s">
        <v>865</v>
      </c>
      <c r="J149" s="70" t="s">
        <v>866</v>
      </c>
    </row>
    <row r="150" spans="1:10" ht="12.75">
      <c r="A150" s="412" t="s">
        <v>545</v>
      </c>
      <c r="B150" s="73">
        <v>3</v>
      </c>
      <c r="C150" s="69" t="s">
        <v>546</v>
      </c>
      <c r="D150" s="69" t="s">
        <v>544</v>
      </c>
      <c r="E150" s="70" t="s">
        <v>848</v>
      </c>
      <c r="F150" s="70"/>
      <c r="G150" s="70" t="s">
        <v>863</v>
      </c>
      <c r="H150" s="70" t="s">
        <v>864</v>
      </c>
      <c r="I150" s="70" t="s">
        <v>865</v>
      </c>
      <c r="J150" s="70" t="s">
        <v>866</v>
      </c>
    </row>
    <row r="151" spans="1:10" ht="12.75">
      <c r="A151" s="412" t="s">
        <v>547</v>
      </c>
      <c r="B151" s="73">
        <v>3</v>
      </c>
      <c r="C151" s="69" t="s">
        <v>548</v>
      </c>
      <c r="D151" s="69" t="s">
        <v>544</v>
      </c>
      <c r="E151" s="70" t="s">
        <v>848</v>
      </c>
      <c r="F151" s="70"/>
      <c r="G151" s="70" t="s">
        <v>863</v>
      </c>
      <c r="H151" s="70" t="s">
        <v>864</v>
      </c>
      <c r="I151" s="70" t="s">
        <v>865</v>
      </c>
      <c r="J151" s="70" t="s">
        <v>866</v>
      </c>
    </row>
    <row r="152" spans="1:10" ht="12.75">
      <c r="A152" s="412" t="s">
        <v>549</v>
      </c>
      <c r="B152" s="73">
        <v>3</v>
      </c>
      <c r="C152" s="69" t="s">
        <v>550</v>
      </c>
      <c r="D152" s="69" t="s">
        <v>544</v>
      </c>
      <c r="E152" s="70" t="s">
        <v>848</v>
      </c>
      <c r="F152" s="70"/>
      <c r="G152" s="70" t="s">
        <v>863</v>
      </c>
      <c r="H152" s="70" t="s">
        <v>864</v>
      </c>
      <c r="I152" s="70" t="s">
        <v>865</v>
      </c>
      <c r="J152" s="70" t="s">
        <v>866</v>
      </c>
    </row>
    <row r="153" spans="1:10" ht="12.75">
      <c r="A153" s="412" t="s">
        <v>551</v>
      </c>
      <c r="B153" s="73">
        <v>3</v>
      </c>
      <c r="C153" s="69" t="s">
        <v>0</v>
      </c>
      <c r="D153" s="69" t="s">
        <v>544</v>
      </c>
      <c r="E153" s="70" t="s">
        <v>848</v>
      </c>
      <c r="F153" s="70"/>
      <c r="G153" s="70" t="s">
        <v>863</v>
      </c>
      <c r="H153" s="70" t="s">
        <v>864</v>
      </c>
      <c r="I153" s="70" t="s">
        <v>865</v>
      </c>
      <c r="J153" s="70" t="s">
        <v>866</v>
      </c>
    </row>
    <row r="154" spans="1:10" ht="12.75">
      <c r="A154" s="411" t="s">
        <v>1</v>
      </c>
      <c r="B154" s="73">
        <v>2</v>
      </c>
      <c r="C154" s="69" t="s">
        <v>2</v>
      </c>
      <c r="D154" s="69" t="s">
        <v>1420</v>
      </c>
      <c r="E154" s="70" t="s">
        <v>848</v>
      </c>
      <c r="F154" s="70"/>
      <c r="G154" s="70" t="s">
        <v>863</v>
      </c>
      <c r="H154" s="70" t="s">
        <v>864</v>
      </c>
      <c r="I154" s="70" t="s">
        <v>865</v>
      </c>
      <c r="J154" s="70" t="s">
        <v>866</v>
      </c>
    </row>
    <row r="155" spans="1:10" ht="12.75">
      <c r="A155" s="412" t="s">
        <v>3</v>
      </c>
      <c r="B155" s="73">
        <v>3</v>
      </c>
      <c r="C155" s="69" t="s">
        <v>4</v>
      </c>
      <c r="D155" s="69" t="s">
        <v>2</v>
      </c>
      <c r="E155" s="70" t="s">
        <v>848</v>
      </c>
      <c r="F155" s="70"/>
      <c r="G155" s="70" t="s">
        <v>863</v>
      </c>
      <c r="H155" s="70" t="s">
        <v>864</v>
      </c>
      <c r="I155" s="70" t="s">
        <v>865</v>
      </c>
      <c r="J155" s="70" t="s">
        <v>866</v>
      </c>
    </row>
    <row r="156" spans="1:10" ht="12.75">
      <c r="A156" s="412" t="s">
        <v>5</v>
      </c>
      <c r="B156" s="73">
        <v>3</v>
      </c>
      <c r="C156" s="69" t="s">
        <v>6</v>
      </c>
      <c r="D156" s="69" t="s">
        <v>2</v>
      </c>
      <c r="E156" s="70" t="s">
        <v>848</v>
      </c>
      <c r="F156" s="70"/>
      <c r="G156" s="70" t="s">
        <v>863</v>
      </c>
      <c r="H156" s="70" t="s">
        <v>864</v>
      </c>
      <c r="I156" s="70" t="s">
        <v>865</v>
      </c>
      <c r="J156" s="70" t="s">
        <v>866</v>
      </c>
    </row>
    <row r="157" spans="1:10" ht="15.75">
      <c r="A157" s="403" t="s">
        <v>7</v>
      </c>
      <c r="B157" s="73">
        <v>1</v>
      </c>
      <c r="C157" s="69" t="s">
        <v>8</v>
      </c>
      <c r="D157" s="69" t="s">
        <v>322</v>
      </c>
      <c r="E157" s="70" t="s">
        <v>848</v>
      </c>
      <c r="F157" s="70"/>
      <c r="G157" s="70" t="s">
        <v>863</v>
      </c>
      <c r="H157" s="70" t="s">
        <v>864</v>
      </c>
      <c r="I157" s="70" t="s">
        <v>865</v>
      </c>
      <c r="J157" s="70" t="s">
        <v>866</v>
      </c>
    </row>
    <row r="158" spans="1:10" ht="12.75">
      <c r="A158" s="72" t="s">
        <v>9</v>
      </c>
      <c r="B158" s="73">
        <v>0</v>
      </c>
      <c r="C158" s="69" t="s">
        <v>10</v>
      </c>
      <c r="D158" s="69"/>
      <c r="E158" s="70" t="s">
        <v>848</v>
      </c>
      <c r="F158" s="70"/>
      <c r="G158" s="70" t="s">
        <v>863</v>
      </c>
      <c r="H158" s="70" t="s">
        <v>864</v>
      </c>
      <c r="I158" s="70" t="s">
        <v>865</v>
      </c>
      <c r="J158" s="70" t="s">
        <v>866</v>
      </c>
    </row>
    <row r="159" spans="1:10" ht="24">
      <c r="A159" s="419" t="s">
        <v>11</v>
      </c>
      <c r="B159" s="73">
        <v>1</v>
      </c>
      <c r="C159" s="74" t="s">
        <v>12</v>
      </c>
      <c r="D159" s="69" t="s">
        <v>10</v>
      </c>
      <c r="E159" s="70" t="s">
        <v>848</v>
      </c>
      <c r="F159" s="70"/>
      <c r="G159" s="70" t="s">
        <v>863</v>
      </c>
      <c r="H159" s="70" t="s">
        <v>864</v>
      </c>
      <c r="I159" s="70" t="s">
        <v>865</v>
      </c>
      <c r="J159" s="70" t="s">
        <v>866</v>
      </c>
    </row>
    <row r="160" spans="1:10" ht="12.75">
      <c r="A160" s="419" t="s">
        <v>13</v>
      </c>
      <c r="B160" s="73">
        <v>1</v>
      </c>
      <c r="C160" s="69" t="s">
        <v>14</v>
      </c>
      <c r="D160" s="69" t="s">
        <v>10</v>
      </c>
      <c r="E160" s="70" t="s">
        <v>848</v>
      </c>
      <c r="F160" s="70"/>
      <c r="G160" s="70" t="s">
        <v>863</v>
      </c>
      <c r="H160" s="70" t="s">
        <v>864</v>
      </c>
      <c r="I160" s="70" t="s">
        <v>865</v>
      </c>
      <c r="J160" s="70" t="s">
        <v>866</v>
      </c>
    </row>
    <row r="161" spans="1:10" ht="12.75">
      <c r="A161" s="419" t="s">
        <v>15</v>
      </c>
      <c r="B161" s="73">
        <v>1</v>
      </c>
      <c r="C161" s="69" t="s">
        <v>16</v>
      </c>
      <c r="D161" s="69" t="s">
        <v>10</v>
      </c>
      <c r="E161" s="70" t="s">
        <v>848</v>
      </c>
      <c r="F161" s="70"/>
      <c r="G161" s="70" t="s">
        <v>863</v>
      </c>
      <c r="H161" s="70" t="s">
        <v>864</v>
      </c>
      <c r="I161" s="70" t="s">
        <v>865</v>
      </c>
      <c r="J161" s="70" t="s">
        <v>866</v>
      </c>
    </row>
    <row r="162" spans="1:10" ht="12.75">
      <c r="A162" s="411" t="s">
        <v>17</v>
      </c>
      <c r="B162" s="73">
        <v>2</v>
      </c>
      <c r="C162" s="69" t="s">
        <v>18</v>
      </c>
      <c r="D162" s="69" t="s">
        <v>16</v>
      </c>
      <c r="E162" s="70" t="s">
        <v>848</v>
      </c>
      <c r="F162" s="70"/>
      <c r="G162" s="70" t="s">
        <v>863</v>
      </c>
      <c r="H162" s="70" t="s">
        <v>864</v>
      </c>
      <c r="I162" s="70" t="s">
        <v>865</v>
      </c>
      <c r="J162" s="70" t="s">
        <v>866</v>
      </c>
    </row>
    <row r="163" spans="1:10" ht="12.75">
      <c r="A163" s="411" t="s">
        <v>19</v>
      </c>
      <c r="B163" s="73">
        <v>2</v>
      </c>
      <c r="C163" s="69" t="s">
        <v>20</v>
      </c>
      <c r="D163" s="69" t="s">
        <v>16</v>
      </c>
      <c r="E163" s="70" t="s">
        <v>848</v>
      </c>
      <c r="F163" s="70"/>
      <c r="G163" s="70" t="s">
        <v>863</v>
      </c>
      <c r="H163" s="70" t="s">
        <v>864</v>
      </c>
      <c r="I163" s="70" t="s">
        <v>865</v>
      </c>
      <c r="J163" s="70" t="s">
        <v>866</v>
      </c>
    </row>
    <row r="164" spans="1:10" ht="12.75">
      <c r="A164" s="412" t="s">
        <v>21</v>
      </c>
      <c r="B164" s="73">
        <v>3</v>
      </c>
      <c r="C164" s="69" t="s">
        <v>22</v>
      </c>
      <c r="D164" s="69" t="s">
        <v>20</v>
      </c>
      <c r="E164" s="70" t="s">
        <v>848</v>
      </c>
      <c r="F164" s="70"/>
      <c r="G164" s="70" t="s">
        <v>863</v>
      </c>
      <c r="H164" s="70" t="s">
        <v>864</v>
      </c>
      <c r="I164" s="70" t="s">
        <v>865</v>
      </c>
      <c r="J164" s="70" t="s">
        <v>866</v>
      </c>
    </row>
    <row r="165" spans="1:10" ht="12.75">
      <c r="A165" s="412" t="s">
        <v>23</v>
      </c>
      <c r="B165" s="73">
        <v>3</v>
      </c>
      <c r="C165" s="69" t="s">
        <v>24</v>
      </c>
      <c r="D165" s="69" t="s">
        <v>20</v>
      </c>
      <c r="E165" s="70" t="s">
        <v>848</v>
      </c>
      <c r="F165" s="70"/>
      <c r="G165" s="70" t="s">
        <v>863</v>
      </c>
      <c r="H165" s="70" t="s">
        <v>864</v>
      </c>
      <c r="I165" s="70" t="s">
        <v>865</v>
      </c>
      <c r="J165" s="70" t="s">
        <v>866</v>
      </c>
    </row>
    <row r="166" spans="1:10" ht="12.75">
      <c r="A166" s="412" t="s">
        <v>1447</v>
      </c>
      <c r="B166" s="73">
        <v>3</v>
      </c>
      <c r="C166" s="69" t="s">
        <v>1448</v>
      </c>
      <c r="D166" s="69" t="s">
        <v>20</v>
      </c>
      <c r="E166" s="70" t="s">
        <v>848</v>
      </c>
      <c r="F166" s="70"/>
      <c r="G166" s="70" t="s">
        <v>863</v>
      </c>
      <c r="H166" s="70" t="s">
        <v>864</v>
      </c>
      <c r="I166" s="70" t="s">
        <v>865</v>
      </c>
      <c r="J166" s="70" t="s">
        <v>866</v>
      </c>
    </row>
    <row r="167" spans="1:10" ht="12.75">
      <c r="A167" s="412" t="s">
        <v>1449</v>
      </c>
      <c r="B167" s="73">
        <v>3</v>
      </c>
      <c r="C167" s="69" t="s">
        <v>1450</v>
      </c>
      <c r="D167" s="69" t="s">
        <v>20</v>
      </c>
      <c r="E167" s="70" t="s">
        <v>848</v>
      </c>
      <c r="F167" s="70"/>
      <c r="G167" s="70" t="s">
        <v>863</v>
      </c>
      <c r="H167" s="70" t="s">
        <v>864</v>
      </c>
      <c r="I167" s="70" t="s">
        <v>865</v>
      </c>
      <c r="J167" s="70" t="s">
        <v>866</v>
      </c>
    </row>
    <row r="168" spans="1:10" ht="12.75">
      <c r="A168" s="412" t="s">
        <v>1451</v>
      </c>
      <c r="B168" s="73">
        <v>3</v>
      </c>
      <c r="C168" s="69" t="s">
        <v>1452</v>
      </c>
      <c r="D168" s="69" t="s">
        <v>20</v>
      </c>
      <c r="E168" s="70" t="s">
        <v>848</v>
      </c>
      <c r="F168" s="70"/>
      <c r="G168" s="70" t="s">
        <v>863</v>
      </c>
      <c r="H168" s="70" t="s">
        <v>864</v>
      </c>
      <c r="I168" s="70" t="s">
        <v>865</v>
      </c>
      <c r="J168" s="70" t="s">
        <v>866</v>
      </c>
    </row>
    <row r="169" spans="1:10" ht="12.75">
      <c r="A169" s="412" t="s">
        <v>1453</v>
      </c>
      <c r="B169" s="73">
        <v>3</v>
      </c>
      <c r="C169" s="69" t="s">
        <v>1454</v>
      </c>
      <c r="D169" s="69" t="s">
        <v>20</v>
      </c>
      <c r="E169" s="70" t="s">
        <v>848</v>
      </c>
      <c r="F169" s="70"/>
      <c r="G169" s="70" t="s">
        <v>863</v>
      </c>
      <c r="H169" s="70" t="s">
        <v>864</v>
      </c>
      <c r="I169" s="70" t="s">
        <v>865</v>
      </c>
      <c r="J169" s="70" t="s">
        <v>866</v>
      </c>
    </row>
    <row r="170" spans="1:10" ht="12.75">
      <c r="A170" s="412" t="s">
        <v>1455</v>
      </c>
      <c r="B170" s="73">
        <v>3</v>
      </c>
      <c r="C170" s="69" t="s">
        <v>1456</v>
      </c>
      <c r="D170" s="69" t="s">
        <v>20</v>
      </c>
      <c r="E170" s="70" t="s">
        <v>848</v>
      </c>
      <c r="F170" s="70"/>
      <c r="G170" s="70" t="s">
        <v>863</v>
      </c>
      <c r="H170" s="70" t="s">
        <v>864</v>
      </c>
      <c r="I170" s="70" t="s">
        <v>865</v>
      </c>
      <c r="J170" s="70" t="s">
        <v>866</v>
      </c>
    </row>
    <row r="171" spans="1:10" ht="12.75">
      <c r="A171" s="412" t="s">
        <v>1457</v>
      </c>
      <c r="B171" s="73">
        <v>3</v>
      </c>
      <c r="C171" s="69" t="s">
        <v>1458</v>
      </c>
      <c r="D171" s="69" t="s">
        <v>20</v>
      </c>
      <c r="E171" s="70" t="s">
        <v>848</v>
      </c>
      <c r="F171" s="70"/>
      <c r="G171" s="70" t="s">
        <v>863</v>
      </c>
      <c r="H171" s="70" t="s">
        <v>864</v>
      </c>
      <c r="I171" s="70" t="s">
        <v>865</v>
      </c>
      <c r="J171" s="70" t="s">
        <v>866</v>
      </c>
    </row>
    <row r="172" spans="1:10" ht="12.75">
      <c r="A172" s="412" t="s">
        <v>1459</v>
      </c>
      <c r="B172" s="73">
        <v>3</v>
      </c>
      <c r="C172" s="69" t="s">
        <v>1460</v>
      </c>
      <c r="D172" s="69" t="s">
        <v>20</v>
      </c>
      <c r="E172" s="70" t="s">
        <v>848</v>
      </c>
      <c r="F172" s="70"/>
      <c r="G172" s="70" t="s">
        <v>863</v>
      </c>
      <c r="H172" s="70" t="s">
        <v>864</v>
      </c>
      <c r="I172" s="70" t="s">
        <v>865</v>
      </c>
      <c r="J172" s="70" t="s">
        <v>866</v>
      </c>
    </row>
    <row r="173" spans="1:10" ht="12.75">
      <c r="A173" s="412" t="s">
        <v>1461</v>
      </c>
      <c r="B173" s="73">
        <v>3</v>
      </c>
      <c r="C173" s="69" t="s">
        <v>1462</v>
      </c>
      <c r="D173" s="69" t="s">
        <v>20</v>
      </c>
      <c r="E173" s="70" t="s">
        <v>848</v>
      </c>
      <c r="F173" s="70"/>
      <c r="G173" s="70" t="s">
        <v>863</v>
      </c>
      <c r="H173" s="70" t="s">
        <v>864</v>
      </c>
      <c r="I173" s="70" t="s">
        <v>865</v>
      </c>
      <c r="J173" s="70" t="s">
        <v>866</v>
      </c>
    </row>
    <row r="174" spans="1:10" ht="12.75">
      <c r="A174" s="412" t="s">
        <v>1463</v>
      </c>
      <c r="B174" s="73">
        <v>3</v>
      </c>
      <c r="C174" s="69" t="s">
        <v>1464</v>
      </c>
      <c r="D174" s="69" t="s">
        <v>20</v>
      </c>
      <c r="E174" s="70" t="s">
        <v>848</v>
      </c>
      <c r="F174" s="70"/>
      <c r="G174" s="70" t="s">
        <v>863</v>
      </c>
      <c r="H174" s="70" t="s">
        <v>864</v>
      </c>
      <c r="I174" s="70" t="s">
        <v>865</v>
      </c>
      <c r="J174" s="70" t="s">
        <v>866</v>
      </c>
    </row>
    <row r="175" spans="1:10" ht="12.75">
      <c r="A175" s="412" t="s">
        <v>1465</v>
      </c>
      <c r="B175" s="73">
        <v>3</v>
      </c>
      <c r="C175" s="69" t="s">
        <v>1466</v>
      </c>
      <c r="D175" s="69" t="s">
        <v>20</v>
      </c>
      <c r="E175" s="70" t="s">
        <v>848</v>
      </c>
      <c r="F175" s="70"/>
      <c r="G175" s="70" t="s">
        <v>863</v>
      </c>
      <c r="H175" s="70" t="s">
        <v>864</v>
      </c>
      <c r="I175" s="70" t="s">
        <v>865</v>
      </c>
      <c r="J175" s="70" t="s">
        <v>866</v>
      </c>
    </row>
    <row r="176" spans="1:10" ht="12.75">
      <c r="A176" s="412" t="s">
        <v>1467</v>
      </c>
      <c r="B176" s="73">
        <v>3</v>
      </c>
      <c r="C176" s="69" t="s">
        <v>1468</v>
      </c>
      <c r="D176" s="69" t="s">
        <v>20</v>
      </c>
      <c r="E176" s="70" t="s">
        <v>848</v>
      </c>
      <c r="F176" s="70"/>
      <c r="G176" s="70" t="s">
        <v>863</v>
      </c>
      <c r="H176" s="70" t="s">
        <v>864</v>
      </c>
      <c r="I176" s="70" t="s">
        <v>865</v>
      </c>
      <c r="J176" s="70" t="s">
        <v>866</v>
      </c>
    </row>
    <row r="177" spans="1:10" ht="12.75">
      <c r="A177" s="75"/>
      <c r="B177" s="76"/>
      <c r="E177" s="70"/>
      <c r="F177" s="70"/>
      <c r="G177" s="70"/>
      <c r="H177" s="70"/>
      <c r="I177" s="70"/>
      <c r="J177" s="70"/>
    </row>
    <row r="178" spans="1:10" ht="12.75">
      <c r="A178" s="75"/>
      <c r="B178" s="76"/>
      <c r="E178" s="70"/>
      <c r="F178" s="70"/>
      <c r="G178" s="70"/>
      <c r="H178" s="70"/>
      <c r="I178" s="70"/>
      <c r="J178" s="70"/>
    </row>
    <row r="179" spans="1:10" ht="12.75">
      <c r="A179" s="75"/>
      <c r="B179" s="76"/>
      <c r="E179" s="70"/>
      <c r="F179" s="70"/>
      <c r="G179" s="70"/>
      <c r="H179" s="70"/>
      <c r="I179" s="70"/>
      <c r="J179" s="70"/>
    </row>
    <row r="180" spans="1:10" ht="12.75">
      <c r="A180" s="75"/>
      <c r="B180" s="76"/>
      <c r="E180" s="70"/>
      <c r="F180" s="70"/>
      <c r="G180" s="70"/>
      <c r="H180" s="70"/>
      <c r="I180" s="70"/>
      <c r="J180" s="70"/>
    </row>
    <row r="181" spans="1:10" ht="12.75">
      <c r="A181" s="75"/>
      <c r="B181" s="76"/>
      <c r="E181" s="70"/>
      <c r="F181" s="70"/>
      <c r="G181" s="70"/>
      <c r="H181" s="70"/>
      <c r="I181" s="70"/>
      <c r="J181" s="70"/>
    </row>
    <row r="182" spans="1:10" ht="12.75">
      <c r="A182" s="75"/>
      <c r="B182" s="76"/>
      <c r="E182" s="70"/>
      <c r="F182" s="70"/>
      <c r="G182" s="70"/>
      <c r="H182" s="70"/>
      <c r="I182" s="70"/>
      <c r="J182" s="70"/>
    </row>
    <row r="183" spans="1:10" ht="12.75">
      <c r="A183" s="75"/>
      <c r="B183" s="76"/>
      <c r="E183" s="70"/>
      <c r="F183" s="70"/>
      <c r="G183" s="70"/>
      <c r="H183" s="70"/>
      <c r="I183" s="70"/>
      <c r="J183" s="70"/>
    </row>
    <row r="184" spans="1:10" ht="12.75">
      <c r="A184" s="75"/>
      <c r="B184" s="76"/>
      <c r="E184" s="70"/>
      <c r="F184" s="70"/>
      <c r="G184" s="70"/>
      <c r="H184" s="70"/>
      <c r="I184" s="70"/>
      <c r="J184" s="70"/>
    </row>
    <row r="185" spans="1:10" ht="12.75">
      <c r="A185" s="75"/>
      <c r="B185" s="76"/>
      <c r="E185" s="70"/>
      <c r="F185" s="70"/>
      <c r="G185" s="70"/>
      <c r="H185" s="70"/>
      <c r="I185" s="70"/>
      <c r="J185" s="70"/>
    </row>
    <row r="186" spans="1:10" ht="12.75">
      <c r="A186" s="75"/>
      <c r="B186" s="76"/>
      <c r="E186" s="70"/>
      <c r="F186" s="70"/>
      <c r="G186" s="70"/>
      <c r="H186" s="70"/>
      <c r="I186" s="70"/>
      <c r="J186" s="70"/>
    </row>
    <row r="187" spans="1:10" ht="12.75">
      <c r="A187" s="75"/>
      <c r="B187" s="76"/>
      <c r="E187" s="70"/>
      <c r="F187" s="70"/>
      <c r="G187" s="70"/>
      <c r="H187" s="70"/>
      <c r="I187" s="70"/>
      <c r="J187" s="70"/>
    </row>
    <row r="188" spans="1:10" ht="12.75">
      <c r="A188" s="75"/>
      <c r="B188" s="76"/>
      <c r="E188" s="70"/>
      <c r="F188" s="70"/>
      <c r="G188" s="70"/>
      <c r="H188" s="70"/>
      <c r="I188" s="70"/>
      <c r="J188" s="70"/>
    </row>
    <row r="189" spans="1:10" ht="12.75">
      <c r="A189" s="75"/>
      <c r="B189" s="76"/>
      <c r="E189" s="70"/>
      <c r="F189" s="70"/>
      <c r="G189" s="70"/>
      <c r="H189" s="70"/>
      <c r="I189" s="70"/>
      <c r="J189" s="70"/>
    </row>
    <row r="190" spans="1:10" ht="12.75">
      <c r="A190" s="75"/>
      <c r="B190" s="76"/>
      <c r="E190" s="70"/>
      <c r="F190" s="70"/>
      <c r="G190" s="70"/>
      <c r="H190" s="70"/>
      <c r="I190" s="70"/>
      <c r="J190" s="70"/>
    </row>
    <row r="191" spans="1:10" ht="12.75">
      <c r="A191" s="75"/>
      <c r="B191" s="76"/>
      <c r="E191" s="70"/>
      <c r="F191" s="70"/>
      <c r="G191" s="70"/>
      <c r="H191" s="70"/>
      <c r="I191" s="70"/>
      <c r="J191" s="70"/>
    </row>
    <row r="192" spans="1:10" ht="12.75">
      <c r="A192" s="75"/>
      <c r="B192" s="76"/>
      <c r="E192" s="70"/>
      <c r="F192" s="70"/>
      <c r="G192" s="70"/>
      <c r="H192" s="70"/>
      <c r="I192" s="70"/>
      <c r="J192" s="70"/>
    </row>
    <row r="193" spans="1:10" ht="12.75">
      <c r="A193" s="75"/>
      <c r="B193" s="76"/>
      <c r="E193" s="70"/>
      <c r="F193" s="70"/>
      <c r="G193" s="70"/>
      <c r="H193" s="70"/>
      <c r="I193" s="70"/>
      <c r="J193" s="70"/>
    </row>
    <row r="194" spans="1:10" ht="12.75">
      <c r="A194" s="75"/>
      <c r="B194" s="76"/>
      <c r="E194" s="70"/>
      <c r="F194" s="70"/>
      <c r="G194" s="70"/>
      <c r="H194" s="70"/>
      <c r="I194" s="70"/>
      <c r="J194" s="70"/>
    </row>
    <row r="195" spans="1:10" ht="12.75">
      <c r="A195" s="75"/>
      <c r="B195" s="76"/>
      <c r="E195" s="70"/>
      <c r="F195" s="70"/>
      <c r="G195" s="70"/>
      <c r="H195" s="70"/>
      <c r="I195" s="70"/>
      <c r="J195" s="70"/>
    </row>
    <row r="196" spans="1:10" ht="12.75">
      <c r="A196" s="75"/>
      <c r="B196" s="76"/>
      <c r="E196" s="70"/>
      <c r="F196" s="70"/>
      <c r="G196" s="70"/>
      <c r="H196" s="70"/>
      <c r="I196" s="70"/>
      <c r="J196" s="70"/>
    </row>
    <row r="197" spans="1:10" ht="12.75">
      <c r="A197" s="75"/>
      <c r="B197" s="76"/>
      <c r="E197" s="70"/>
      <c r="F197" s="70"/>
      <c r="G197" s="70"/>
      <c r="H197" s="70"/>
      <c r="I197" s="70"/>
      <c r="J197" s="70"/>
    </row>
    <row r="198" spans="1:10" ht="12.75">
      <c r="A198" s="75"/>
      <c r="B198" s="76"/>
      <c r="E198" s="70"/>
      <c r="F198" s="70"/>
      <c r="G198" s="70"/>
      <c r="H198" s="70"/>
      <c r="I198" s="70"/>
      <c r="J198" s="70"/>
    </row>
    <row r="199" spans="1:10" ht="12.75">
      <c r="A199" s="75"/>
      <c r="B199" s="76"/>
      <c r="E199" s="70"/>
      <c r="F199" s="70"/>
      <c r="G199" s="70"/>
      <c r="H199" s="70"/>
      <c r="I199" s="70"/>
      <c r="J199" s="70"/>
    </row>
    <row r="200" spans="1:10" ht="12.75">
      <c r="A200" s="75"/>
      <c r="B200" s="76"/>
      <c r="E200" s="70"/>
      <c r="F200" s="70"/>
      <c r="G200" s="70"/>
      <c r="H200" s="70"/>
      <c r="I200" s="70"/>
      <c r="J200" s="70"/>
    </row>
    <row r="201" spans="1:10" ht="12.75">
      <c r="A201" s="75"/>
      <c r="B201" s="76"/>
      <c r="E201" s="70"/>
      <c r="F201" s="70"/>
      <c r="G201" s="70"/>
      <c r="H201" s="70"/>
      <c r="I201" s="70"/>
      <c r="J201" s="70"/>
    </row>
    <row r="202" spans="1:10" ht="12.75">
      <c r="A202" s="75"/>
      <c r="B202" s="76"/>
      <c r="E202" s="70"/>
      <c r="F202" s="70"/>
      <c r="G202" s="70"/>
      <c r="H202" s="70"/>
      <c r="I202" s="70"/>
      <c r="J202" s="70"/>
    </row>
    <row r="203" spans="1:10" ht="12.75">
      <c r="A203" s="75"/>
      <c r="B203" s="76"/>
      <c r="E203" s="70"/>
      <c r="F203" s="70"/>
      <c r="G203" s="70"/>
      <c r="H203" s="70"/>
      <c r="I203" s="70"/>
      <c r="J203" s="70"/>
    </row>
    <row r="204" spans="1:10" ht="12.75">
      <c r="A204" s="75"/>
      <c r="B204" s="76"/>
      <c r="E204" s="70"/>
      <c r="F204" s="70"/>
      <c r="G204" s="70"/>
      <c r="H204" s="70"/>
      <c r="I204" s="70"/>
      <c r="J204" s="70"/>
    </row>
    <row r="205" spans="1:10" ht="12.75">
      <c r="A205" s="75"/>
      <c r="B205" s="76"/>
      <c r="E205" s="70"/>
      <c r="F205" s="70"/>
      <c r="G205" s="70"/>
      <c r="H205" s="70"/>
      <c r="I205" s="70"/>
      <c r="J205" s="70"/>
    </row>
    <row r="206" spans="1:10" ht="12.75">
      <c r="A206" s="75"/>
      <c r="B206" s="76"/>
      <c r="E206" s="70"/>
      <c r="F206" s="70"/>
      <c r="G206" s="70"/>
      <c r="H206" s="70"/>
      <c r="I206" s="70"/>
      <c r="J206" s="70"/>
    </row>
    <row r="207" spans="1:10" ht="12.75">
      <c r="A207" s="75"/>
      <c r="B207" s="76"/>
      <c r="E207" s="70"/>
      <c r="F207" s="70"/>
      <c r="G207" s="70"/>
      <c r="H207" s="70"/>
      <c r="I207" s="70"/>
      <c r="J207" s="70"/>
    </row>
    <row r="208" spans="1:10" ht="12.75">
      <c r="A208" s="75"/>
      <c r="B208" s="76"/>
      <c r="E208" s="70"/>
      <c r="F208" s="70"/>
      <c r="G208" s="70"/>
      <c r="H208" s="70"/>
      <c r="I208" s="70"/>
      <c r="J208" s="70"/>
    </row>
    <row r="209" spans="1:10" ht="12.75">
      <c r="A209" s="75"/>
      <c r="B209" s="76"/>
      <c r="E209" s="70"/>
      <c r="F209" s="70"/>
      <c r="G209" s="70"/>
      <c r="H209" s="70"/>
      <c r="I209" s="70"/>
      <c r="J209" s="70"/>
    </row>
    <row r="210" spans="1:10" ht="12.75">
      <c r="A210" s="75"/>
      <c r="B210" s="76"/>
      <c r="E210" s="70"/>
      <c r="F210" s="70"/>
      <c r="G210" s="70"/>
      <c r="H210" s="70"/>
      <c r="I210" s="70"/>
      <c r="J210" s="70"/>
    </row>
    <row r="211" spans="1:10" ht="12.75">
      <c r="A211" s="75"/>
      <c r="B211" s="76"/>
      <c r="E211" s="70"/>
      <c r="F211" s="70"/>
      <c r="G211" s="70"/>
      <c r="H211" s="70"/>
      <c r="I211" s="70"/>
      <c r="J211" s="70"/>
    </row>
    <row r="212" spans="1:10" ht="12.75">
      <c r="A212" s="75"/>
      <c r="B212" s="76"/>
      <c r="E212" s="70"/>
      <c r="F212" s="70"/>
      <c r="G212" s="70"/>
      <c r="H212" s="70"/>
      <c r="I212" s="70"/>
      <c r="J212" s="70"/>
    </row>
    <row r="213" spans="1:10" ht="12.75">
      <c r="A213" s="75"/>
      <c r="B213" s="76"/>
      <c r="E213" s="70"/>
      <c r="F213" s="70"/>
      <c r="G213" s="70"/>
      <c r="H213" s="70"/>
      <c r="I213" s="70"/>
      <c r="J213" s="70"/>
    </row>
    <row r="214" spans="1:10" ht="12.75">
      <c r="A214" s="75"/>
      <c r="B214" s="76"/>
      <c r="E214" s="70"/>
      <c r="F214" s="70"/>
      <c r="G214" s="70"/>
      <c r="H214" s="70"/>
      <c r="I214" s="70"/>
      <c r="J214" s="70"/>
    </row>
    <row r="215" spans="1:10" ht="12.75">
      <c r="A215" s="75"/>
      <c r="B215" s="76"/>
      <c r="E215" s="70"/>
      <c r="F215" s="70"/>
      <c r="G215" s="70"/>
      <c r="H215" s="70"/>
      <c r="I215" s="70"/>
      <c r="J215" s="70"/>
    </row>
    <row r="216" spans="1:10" ht="12.75">
      <c r="A216" s="75"/>
      <c r="B216" s="76"/>
      <c r="E216" s="70"/>
      <c r="F216" s="70"/>
      <c r="G216" s="70"/>
      <c r="H216" s="70"/>
      <c r="I216" s="70"/>
      <c r="J216" s="70"/>
    </row>
    <row r="217" spans="1:10" ht="12.75">
      <c r="A217" s="75"/>
      <c r="B217" s="76"/>
      <c r="E217" s="70"/>
      <c r="F217" s="70"/>
      <c r="G217" s="70"/>
      <c r="H217" s="70"/>
      <c r="I217" s="70"/>
      <c r="J217" s="70"/>
    </row>
    <row r="218" spans="1:10" ht="12.75">
      <c r="A218" s="75"/>
      <c r="B218" s="76"/>
      <c r="E218" s="70"/>
      <c r="F218" s="70"/>
      <c r="G218" s="70"/>
      <c r="H218" s="70"/>
      <c r="I218" s="70"/>
      <c r="J218" s="70"/>
    </row>
    <row r="219" spans="1:10" ht="12.75">
      <c r="A219" s="75"/>
      <c r="B219" s="76"/>
      <c r="E219" s="70"/>
      <c r="F219" s="70"/>
      <c r="G219" s="70"/>
      <c r="H219" s="70"/>
      <c r="I219" s="70"/>
      <c r="J219" s="70"/>
    </row>
    <row r="220" spans="1:10" ht="12.75">
      <c r="A220" s="75"/>
      <c r="B220" s="76"/>
      <c r="E220" s="70"/>
      <c r="F220" s="70"/>
      <c r="G220" s="70"/>
      <c r="H220" s="70"/>
      <c r="I220" s="70"/>
      <c r="J220" s="70"/>
    </row>
    <row r="221" spans="1:10" ht="12.75">
      <c r="A221" s="75"/>
      <c r="B221" s="76"/>
      <c r="E221" s="70"/>
      <c r="F221" s="70"/>
      <c r="G221" s="70"/>
      <c r="H221" s="70"/>
      <c r="I221" s="70"/>
      <c r="J221" s="70"/>
    </row>
    <row r="222" spans="1:10" ht="12.75">
      <c r="A222" s="75"/>
      <c r="B222" s="76"/>
      <c r="E222" s="70"/>
      <c r="F222" s="70"/>
      <c r="G222" s="70"/>
      <c r="H222" s="70"/>
      <c r="I222" s="70"/>
      <c r="J222" s="70"/>
    </row>
    <row r="223" spans="1:10" ht="12.75">
      <c r="A223" s="75"/>
      <c r="B223" s="76"/>
      <c r="E223" s="70"/>
      <c r="F223" s="70"/>
      <c r="G223" s="70"/>
      <c r="H223" s="70"/>
      <c r="I223" s="70"/>
      <c r="J223" s="70"/>
    </row>
    <row r="224" spans="1:10" ht="12.75">
      <c r="A224" s="75"/>
      <c r="B224" s="76"/>
      <c r="E224" s="70"/>
      <c r="F224" s="70"/>
      <c r="G224" s="70"/>
      <c r="H224" s="70"/>
      <c r="I224" s="70"/>
      <c r="J224" s="70"/>
    </row>
    <row r="225" spans="1:10" ht="12.75">
      <c r="A225" s="75"/>
      <c r="B225" s="76"/>
      <c r="E225" s="70"/>
      <c r="F225" s="70"/>
      <c r="G225" s="70"/>
      <c r="H225" s="70"/>
      <c r="I225" s="70"/>
      <c r="J225" s="70"/>
    </row>
    <row r="226" spans="1:10" ht="12.75">
      <c r="A226" s="75"/>
      <c r="B226" s="76"/>
      <c r="E226" s="70"/>
      <c r="F226" s="70"/>
      <c r="G226" s="70"/>
      <c r="H226" s="70"/>
      <c r="I226" s="70"/>
      <c r="J226" s="70"/>
    </row>
    <row r="227" spans="1:10" ht="12.75">
      <c r="A227" s="75"/>
      <c r="B227" s="76"/>
      <c r="E227" s="70"/>
      <c r="F227" s="70"/>
      <c r="G227" s="70"/>
      <c r="H227" s="70"/>
      <c r="I227" s="70"/>
      <c r="J227" s="70"/>
    </row>
    <row r="228" spans="1:10" ht="12.75">
      <c r="A228" s="75"/>
      <c r="B228" s="76"/>
      <c r="E228" s="70"/>
      <c r="F228" s="70"/>
      <c r="G228" s="70"/>
      <c r="H228" s="70"/>
      <c r="I228" s="70"/>
      <c r="J228" s="70"/>
    </row>
    <row r="229" spans="1:10" ht="12.75">
      <c r="A229" s="75"/>
      <c r="B229" s="76"/>
      <c r="E229" s="70"/>
      <c r="F229" s="70"/>
      <c r="G229" s="70"/>
      <c r="H229" s="70"/>
      <c r="I229" s="70"/>
      <c r="J229" s="70"/>
    </row>
    <row r="230" spans="1:10" ht="12.75">
      <c r="A230" s="75"/>
      <c r="B230" s="76"/>
      <c r="E230" s="70"/>
      <c r="F230" s="70"/>
      <c r="G230" s="70"/>
      <c r="H230" s="70"/>
      <c r="I230" s="70"/>
      <c r="J230" s="70"/>
    </row>
    <row r="231" spans="1:10" ht="12.75">
      <c r="A231" s="75"/>
      <c r="B231" s="76"/>
      <c r="E231" s="70"/>
      <c r="F231" s="70"/>
      <c r="G231" s="70"/>
      <c r="H231" s="70"/>
      <c r="I231" s="70"/>
      <c r="J231" s="70"/>
    </row>
    <row r="232" spans="1:10" ht="12.75">
      <c r="A232" s="75"/>
      <c r="B232" s="76"/>
      <c r="E232" s="70"/>
      <c r="F232" s="70"/>
      <c r="G232" s="70"/>
      <c r="H232" s="70"/>
      <c r="I232" s="70"/>
      <c r="J232" s="70"/>
    </row>
    <row r="233" spans="1:10" ht="12.75">
      <c r="A233" s="75"/>
      <c r="B233" s="76"/>
      <c r="E233" s="70"/>
      <c r="F233" s="70"/>
      <c r="G233" s="70"/>
      <c r="H233" s="70"/>
      <c r="I233" s="70"/>
      <c r="J233" s="70"/>
    </row>
    <row r="234" spans="1:10" ht="12.75">
      <c r="A234" s="75"/>
      <c r="B234" s="76"/>
      <c r="E234" s="70"/>
      <c r="F234" s="70"/>
      <c r="G234" s="70"/>
      <c r="H234" s="70"/>
      <c r="I234" s="70"/>
      <c r="J234" s="70"/>
    </row>
    <row r="235" spans="1:10" ht="12.75">
      <c r="A235" s="75"/>
      <c r="B235" s="76"/>
      <c r="E235" s="70"/>
      <c r="F235" s="70"/>
      <c r="G235" s="70"/>
      <c r="H235" s="70"/>
      <c r="I235" s="70"/>
      <c r="J235" s="70"/>
    </row>
    <row r="236" spans="1:10" ht="12.75">
      <c r="A236" s="75"/>
      <c r="B236" s="76"/>
      <c r="E236" s="70"/>
      <c r="F236" s="70"/>
      <c r="G236" s="70"/>
      <c r="H236" s="70"/>
      <c r="I236" s="70"/>
      <c r="J236" s="70"/>
    </row>
    <row r="237" spans="1:10" ht="12.75">
      <c r="A237" s="75"/>
      <c r="B237" s="76"/>
      <c r="E237" s="70"/>
      <c r="F237" s="70"/>
      <c r="G237" s="70"/>
      <c r="H237" s="70"/>
      <c r="I237" s="70"/>
      <c r="J237" s="70"/>
    </row>
    <row r="238" spans="1:10" ht="12.75">
      <c r="A238" s="75"/>
      <c r="B238" s="76"/>
      <c r="E238" s="70"/>
      <c r="F238" s="70"/>
      <c r="G238" s="70"/>
      <c r="H238" s="70"/>
      <c r="I238" s="70"/>
      <c r="J238" s="70"/>
    </row>
    <row r="239" spans="1:10" ht="12.75">
      <c r="A239" s="75"/>
      <c r="B239" s="76"/>
      <c r="E239" s="70"/>
      <c r="F239" s="70"/>
      <c r="G239" s="70"/>
      <c r="H239" s="70"/>
      <c r="I239" s="70"/>
      <c r="J239" s="70"/>
    </row>
    <row r="240" spans="1:10" ht="12.75">
      <c r="A240" s="75"/>
      <c r="B240" s="76"/>
      <c r="E240" s="70"/>
      <c r="F240" s="70"/>
      <c r="G240" s="70"/>
      <c r="H240" s="70"/>
      <c r="I240" s="70"/>
      <c r="J240" s="70"/>
    </row>
    <row r="241" spans="1:10" ht="12.75">
      <c r="A241" s="75"/>
      <c r="B241" s="76"/>
      <c r="E241" s="70"/>
      <c r="F241" s="70"/>
      <c r="G241" s="70"/>
      <c r="H241" s="70"/>
      <c r="I241" s="70"/>
      <c r="J241" s="70"/>
    </row>
    <row r="242" spans="1:10" ht="12.75">
      <c r="A242" s="75"/>
      <c r="B242" s="76"/>
      <c r="E242" s="70"/>
      <c r="F242" s="70"/>
      <c r="G242" s="70"/>
      <c r="H242" s="70"/>
      <c r="I242" s="70"/>
      <c r="J242" s="70"/>
    </row>
    <row r="243" spans="1:10" ht="12.75">
      <c r="A243" s="75"/>
      <c r="B243" s="76"/>
      <c r="E243" s="70"/>
      <c r="F243" s="70"/>
      <c r="G243" s="70"/>
      <c r="H243" s="70"/>
      <c r="I243" s="70"/>
      <c r="J243" s="70"/>
    </row>
    <row r="244" spans="1:10" ht="12.75">
      <c r="A244" s="75"/>
      <c r="B244" s="76"/>
      <c r="E244" s="70"/>
      <c r="F244" s="70"/>
      <c r="G244" s="70"/>
      <c r="H244" s="70"/>
      <c r="I244" s="70"/>
      <c r="J244" s="70"/>
    </row>
    <row r="245" spans="1:10" ht="12.75">
      <c r="A245" s="75"/>
      <c r="B245" s="76"/>
      <c r="E245" s="70"/>
      <c r="F245" s="70"/>
      <c r="G245" s="70"/>
      <c r="H245" s="70"/>
      <c r="I245" s="70"/>
      <c r="J245" s="70"/>
    </row>
    <row r="246" spans="1:10" ht="12.75">
      <c r="A246" s="75"/>
      <c r="B246" s="76"/>
      <c r="E246" s="70"/>
      <c r="F246" s="70"/>
      <c r="G246" s="70"/>
      <c r="H246" s="70"/>
      <c r="I246" s="70"/>
      <c r="J246" s="70"/>
    </row>
    <row r="247" spans="1:10" ht="12.75">
      <c r="A247" s="75"/>
      <c r="B247" s="76"/>
      <c r="E247" s="70"/>
      <c r="F247" s="70"/>
      <c r="G247" s="70"/>
      <c r="H247" s="70"/>
      <c r="I247" s="70"/>
      <c r="J247" s="70"/>
    </row>
    <row r="248" spans="1:10" ht="12.75">
      <c r="A248" s="75"/>
      <c r="B248" s="76"/>
      <c r="E248" s="70"/>
      <c r="F248" s="70"/>
      <c r="G248" s="70"/>
      <c r="H248" s="70"/>
      <c r="I248" s="70"/>
      <c r="J248" s="70"/>
    </row>
    <row r="249" spans="5:10" ht="12.75">
      <c r="E249" s="70"/>
      <c r="F249" s="70"/>
      <c r="G249" s="70"/>
      <c r="H249" s="70"/>
      <c r="I249" s="70"/>
      <c r="J249" s="70"/>
    </row>
    <row r="250" spans="5:10" ht="12.75">
      <c r="E250" s="70"/>
      <c r="F250" s="70"/>
      <c r="G250" s="70"/>
      <c r="H250" s="70"/>
      <c r="I250" s="70"/>
      <c r="J250" s="70"/>
    </row>
    <row r="251" spans="5:10" ht="12.75">
      <c r="E251" s="70"/>
      <c r="F251" s="70"/>
      <c r="G251" s="70"/>
      <c r="H251" s="70"/>
      <c r="I251" s="70"/>
      <c r="J251" s="70"/>
    </row>
    <row r="252" spans="5:10" ht="12.75">
      <c r="E252" s="70"/>
      <c r="F252" s="70"/>
      <c r="G252" s="70"/>
      <c r="H252" s="70"/>
      <c r="I252" s="70"/>
      <c r="J252" s="70"/>
    </row>
    <row r="253" spans="5:10" ht="12.75">
      <c r="E253" s="70"/>
      <c r="F253" s="70"/>
      <c r="G253" s="70"/>
      <c r="H253" s="70"/>
      <c r="I253" s="70"/>
      <c r="J253" s="70"/>
    </row>
    <row r="254" spans="5:10" ht="12.75">
      <c r="E254" s="70"/>
      <c r="F254" s="70"/>
      <c r="G254" s="70"/>
      <c r="H254" s="70"/>
      <c r="I254" s="70"/>
      <c r="J254" s="70"/>
    </row>
    <row r="255" spans="5:10" ht="12.75">
      <c r="E255" s="70"/>
      <c r="F255" s="70"/>
      <c r="G255" s="70"/>
      <c r="H255" s="70"/>
      <c r="I255" s="70"/>
      <c r="J255" s="70"/>
    </row>
    <row r="256" spans="5:10" ht="12.75">
      <c r="E256" s="70"/>
      <c r="F256" s="70"/>
      <c r="G256" s="70"/>
      <c r="H256" s="70"/>
      <c r="I256" s="70"/>
      <c r="J256" s="70"/>
    </row>
    <row r="257" spans="5:10" ht="12.75">
      <c r="E257" s="70"/>
      <c r="F257" s="70"/>
      <c r="G257" s="70"/>
      <c r="H257" s="70"/>
      <c r="I257" s="70"/>
      <c r="J257" s="70"/>
    </row>
    <row r="258" spans="5:10" ht="12.75">
      <c r="E258" s="70"/>
      <c r="F258" s="70"/>
      <c r="G258" s="70"/>
      <c r="H258" s="70"/>
      <c r="I258" s="70"/>
      <c r="J258" s="70"/>
    </row>
    <row r="259" spans="5:10" ht="12.75">
      <c r="E259" s="70"/>
      <c r="F259" s="70"/>
      <c r="G259" s="70"/>
      <c r="H259" s="70"/>
      <c r="I259" s="70"/>
      <c r="J259" s="70"/>
    </row>
    <row r="260" spans="5:10" ht="12.75">
      <c r="E260" s="70"/>
      <c r="F260" s="70"/>
      <c r="G260" s="70"/>
      <c r="H260" s="70"/>
      <c r="I260" s="70"/>
      <c r="J260" s="70"/>
    </row>
    <row r="261" spans="5:10" ht="12.75">
      <c r="E261" s="70"/>
      <c r="F261" s="70"/>
      <c r="G261" s="70"/>
      <c r="H261" s="70"/>
      <c r="I261" s="70"/>
      <c r="J261" s="70"/>
    </row>
    <row r="262" spans="5:10" ht="12.75">
      <c r="E262" s="70"/>
      <c r="F262" s="70"/>
      <c r="G262" s="70"/>
      <c r="H262" s="70"/>
      <c r="I262" s="70"/>
      <c r="J262" s="70"/>
    </row>
    <row r="263" spans="5:10" ht="12.75">
      <c r="E263" s="70"/>
      <c r="F263" s="70"/>
      <c r="G263" s="70"/>
      <c r="H263" s="70"/>
      <c r="I263" s="70"/>
      <c r="J263" s="70"/>
    </row>
    <row r="264" spans="5:10" ht="12.75">
      <c r="E264" s="70"/>
      <c r="F264" s="70"/>
      <c r="G264" s="70"/>
      <c r="H264" s="70"/>
      <c r="I264" s="70"/>
      <c r="J264" s="70"/>
    </row>
    <row r="265" spans="5:10" ht="12.75">
      <c r="E265" s="70"/>
      <c r="F265" s="70"/>
      <c r="G265" s="70"/>
      <c r="H265" s="70"/>
      <c r="I265" s="70"/>
      <c r="J265" s="70"/>
    </row>
    <row r="266" spans="5:10" ht="12.75">
      <c r="E266" s="70"/>
      <c r="F266" s="70"/>
      <c r="G266" s="70"/>
      <c r="H266" s="70"/>
      <c r="I266" s="70"/>
      <c r="J266" s="70"/>
    </row>
    <row r="267" spans="5:10" ht="12.75">
      <c r="E267" s="70"/>
      <c r="F267" s="70"/>
      <c r="G267" s="70"/>
      <c r="H267" s="70"/>
      <c r="I267" s="70"/>
      <c r="J267" s="70"/>
    </row>
    <row r="268" spans="5:10" ht="12.75">
      <c r="E268" s="70"/>
      <c r="F268" s="70"/>
      <c r="G268" s="70"/>
      <c r="H268" s="70"/>
      <c r="I268" s="70"/>
      <c r="J268" s="70"/>
    </row>
    <row r="269" spans="5:10" ht="12.75">
      <c r="E269" s="70"/>
      <c r="F269" s="70"/>
      <c r="G269" s="70"/>
      <c r="H269" s="70"/>
      <c r="I269" s="70"/>
      <c r="J269" s="70"/>
    </row>
    <row r="270" spans="5:10" ht="12.75">
      <c r="E270" s="70"/>
      <c r="F270" s="70"/>
      <c r="G270" s="70"/>
      <c r="H270" s="70"/>
      <c r="I270" s="70"/>
      <c r="J270" s="70"/>
    </row>
    <row r="271" spans="5:10" ht="12.75">
      <c r="E271" s="70"/>
      <c r="F271" s="70"/>
      <c r="G271" s="70"/>
      <c r="H271" s="70"/>
      <c r="I271" s="70"/>
      <c r="J271" s="70"/>
    </row>
    <row r="272" spans="5:10" ht="12.75">
      <c r="E272" s="70"/>
      <c r="F272" s="70"/>
      <c r="G272" s="70"/>
      <c r="H272" s="70"/>
      <c r="I272" s="70"/>
      <c r="J272" s="70"/>
    </row>
    <row r="273" spans="5:10" ht="12.75">
      <c r="E273" s="70"/>
      <c r="F273" s="70"/>
      <c r="G273" s="70"/>
      <c r="H273" s="70"/>
      <c r="I273" s="70"/>
      <c r="J273" s="70"/>
    </row>
    <row r="274" spans="5:10" ht="12.75">
      <c r="E274" s="70"/>
      <c r="F274" s="70"/>
      <c r="G274" s="70"/>
      <c r="H274" s="70"/>
      <c r="I274" s="70"/>
      <c r="J274" s="70"/>
    </row>
    <row r="275" spans="5:10" ht="12.75">
      <c r="E275" s="70"/>
      <c r="F275" s="70"/>
      <c r="G275" s="70"/>
      <c r="H275" s="70"/>
      <c r="I275" s="70"/>
      <c r="J275" s="70"/>
    </row>
    <row r="276" spans="5:10" ht="12.75">
      <c r="E276" s="70"/>
      <c r="F276" s="70"/>
      <c r="G276" s="70"/>
      <c r="H276" s="70"/>
      <c r="I276" s="70"/>
      <c r="J276" s="70"/>
    </row>
    <row r="277" spans="5:10" ht="12.75">
      <c r="E277" s="70"/>
      <c r="F277" s="70"/>
      <c r="G277" s="70"/>
      <c r="H277" s="70"/>
      <c r="I277" s="70"/>
      <c r="J277" s="70"/>
    </row>
    <row r="278" spans="5:10" ht="12.75">
      <c r="E278" s="70"/>
      <c r="F278" s="70"/>
      <c r="G278" s="70"/>
      <c r="H278" s="70"/>
      <c r="I278" s="70"/>
      <c r="J278" s="70"/>
    </row>
    <row r="279" spans="5:10" ht="12.75">
      <c r="E279" s="70"/>
      <c r="F279" s="70"/>
      <c r="G279" s="70"/>
      <c r="H279" s="70"/>
      <c r="I279" s="70"/>
      <c r="J279" s="70"/>
    </row>
    <row r="280" spans="5:10" ht="12.75">
      <c r="E280" s="70"/>
      <c r="F280" s="70"/>
      <c r="G280" s="70"/>
      <c r="H280" s="70"/>
      <c r="I280" s="70"/>
      <c r="J280" s="70"/>
    </row>
    <row r="281" spans="5:10" ht="12.75">
      <c r="E281" s="70"/>
      <c r="F281" s="70"/>
      <c r="G281" s="70"/>
      <c r="H281" s="70"/>
      <c r="I281" s="70"/>
      <c r="J281" s="70"/>
    </row>
    <row r="282" spans="5:10" ht="12.75">
      <c r="E282" s="70"/>
      <c r="F282" s="70"/>
      <c r="G282" s="70"/>
      <c r="H282" s="70"/>
      <c r="I282" s="70"/>
      <c r="J282" s="70"/>
    </row>
    <row r="283" spans="5:10" ht="12.75">
      <c r="E283" s="70"/>
      <c r="F283" s="70"/>
      <c r="G283" s="70"/>
      <c r="H283" s="70"/>
      <c r="I283" s="70"/>
      <c r="J283" s="70"/>
    </row>
    <row r="284" spans="5:10" ht="12.75">
      <c r="E284" s="70"/>
      <c r="F284" s="70"/>
      <c r="G284" s="70"/>
      <c r="H284" s="70"/>
      <c r="I284" s="70"/>
      <c r="J284" s="70"/>
    </row>
    <row r="285" spans="5:10" ht="12.75">
      <c r="E285" s="70"/>
      <c r="F285" s="70"/>
      <c r="G285" s="70"/>
      <c r="H285" s="70"/>
      <c r="I285" s="70"/>
      <c r="J285" s="70"/>
    </row>
    <row r="286" spans="5:10" ht="12.75">
      <c r="E286" s="70"/>
      <c r="F286" s="70"/>
      <c r="G286" s="70"/>
      <c r="H286" s="70"/>
      <c r="I286" s="70"/>
      <c r="J286" s="70"/>
    </row>
    <row r="287" spans="5:10" ht="12.75">
      <c r="E287" s="70"/>
      <c r="F287" s="70"/>
      <c r="G287" s="70"/>
      <c r="H287" s="70"/>
      <c r="I287" s="70"/>
      <c r="J287" s="70"/>
    </row>
    <row r="288" spans="5:10" ht="12.75">
      <c r="E288" s="70"/>
      <c r="F288" s="70"/>
      <c r="G288" s="70"/>
      <c r="H288" s="70"/>
      <c r="I288" s="70"/>
      <c r="J288" s="70"/>
    </row>
    <row r="289" spans="5:10" ht="12.75">
      <c r="E289" s="70"/>
      <c r="F289" s="70"/>
      <c r="G289" s="70"/>
      <c r="H289" s="70"/>
      <c r="I289" s="70"/>
      <c r="J289" s="70"/>
    </row>
    <row r="290" spans="5:10" ht="12.75">
      <c r="E290" s="70"/>
      <c r="F290" s="70"/>
      <c r="G290" s="70"/>
      <c r="H290" s="70"/>
      <c r="I290" s="70"/>
      <c r="J290" s="70"/>
    </row>
    <row r="291" spans="5:10" ht="12.75">
      <c r="E291" s="70"/>
      <c r="F291" s="70"/>
      <c r="G291" s="70"/>
      <c r="H291" s="70"/>
      <c r="I291" s="70"/>
      <c r="J291" s="70"/>
    </row>
    <row r="292" spans="5:10" ht="12.75">
      <c r="E292" s="70"/>
      <c r="F292" s="70"/>
      <c r="G292" s="70"/>
      <c r="H292" s="70"/>
      <c r="I292" s="70"/>
      <c r="J292" s="70"/>
    </row>
    <row r="293" spans="5:10" ht="12.75">
      <c r="E293" s="70"/>
      <c r="F293" s="70"/>
      <c r="G293" s="70"/>
      <c r="H293" s="70"/>
      <c r="I293" s="70"/>
      <c r="J293" s="70"/>
    </row>
    <row r="294" spans="5:10" ht="12.75">
      <c r="E294" s="70"/>
      <c r="F294" s="70"/>
      <c r="G294" s="70"/>
      <c r="H294" s="70"/>
      <c r="I294" s="70"/>
      <c r="J294" s="70"/>
    </row>
    <row r="295" spans="5:10" ht="12.75">
      <c r="E295" s="70"/>
      <c r="F295" s="70"/>
      <c r="G295" s="70"/>
      <c r="H295" s="70"/>
      <c r="I295" s="70"/>
      <c r="J295" s="70"/>
    </row>
    <row r="296" spans="5:10" ht="12.75">
      <c r="E296" s="70"/>
      <c r="F296" s="70"/>
      <c r="G296" s="70"/>
      <c r="H296" s="70"/>
      <c r="I296" s="70"/>
      <c r="J296" s="70"/>
    </row>
    <row r="297" spans="5:10" ht="12.75">
      <c r="E297" s="70"/>
      <c r="F297" s="70"/>
      <c r="G297" s="70"/>
      <c r="H297" s="70"/>
      <c r="I297" s="70"/>
      <c r="J297" s="70"/>
    </row>
    <row r="298" spans="5:10" ht="12.75">
      <c r="E298" s="70"/>
      <c r="F298" s="70"/>
      <c r="G298" s="70"/>
      <c r="H298" s="70"/>
      <c r="I298" s="70"/>
      <c r="J298" s="70"/>
    </row>
    <row r="299" spans="5:10" ht="12.75">
      <c r="E299" s="70"/>
      <c r="F299" s="70"/>
      <c r="G299" s="70"/>
      <c r="H299" s="70"/>
      <c r="I299" s="70"/>
      <c r="J299" s="70"/>
    </row>
    <row r="300" spans="5:10" ht="12.75">
      <c r="E300" s="70"/>
      <c r="F300" s="70"/>
      <c r="G300" s="70"/>
      <c r="H300" s="70"/>
      <c r="I300" s="70"/>
      <c r="J300" s="70"/>
    </row>
    <row r="301" spans="5:10" ht="12.75">
      <c r="E301" s="70"/>
      <c r="F301" s="70"/>
      <c r="G301" s="70"/>
      <c r="H301" s="70"/>
      <c r="I301" s="70"/>
      <c r="J301" s="70"/>
    </row>
    <row r="302" spans="5:10" ht="12.75">
      <c r="E302" s="70"/>
      <c r="F302" s="70"/>
      <c r="G302" s="70"/>
      <c r="H302" s="70"/>
      <c r="I302" s="70"/>
      <c r="J302" s="70"/>
    </row>
    <row r="303" spans="5:10" ht="12.75">
      <c r="E303" s="70"/>
      <c r="F303" s="70"/>
      <c r="G303" s="70"/>
      <c r="H303" s="70"/>
      <c r="I303" s="70"/>
      <c r="J303" s="70"/>
    </row>
    <row r="304" spans="5:10" ht="12.75">
      <c r="E304" s="70"/>
      <c r="F304" s="70"/>
      <c r="G304" s="70"/>
      <c r="H304" s="70"/>
      <c r="I304" s="70"/>
      <c r="J304" s="70"/>
    </row>
    <row r="305" spans="5:10" ht="12.75">
      <c r="E305" s="70"/>
      <c r="F305" s="70"/>
      <c r="G305" s="70"/>
      <c r="H305" s="70"/>
      <c r="I305" s="70"/>
      <c r="J305" s="70"/>
    </row>
    <row r="306" spans="5:10" ht="12.75">
      <c r="E306" s="70"/>
      <c r="F306" s="70"/>
      <c r="G306" s="70"/>
      <c r="H306" s="70"/>
      <c r="I306" s="70"/>
      <c r="J306" s="70"/>
    </row>
    <row r="307" spans="5:10" ht="12.75">
      <c r="E307" s="70"/>
      <c r="F307" s="70"/>
      <c r="G307" s="70"/>
      <c r="H307" s="70"/>
      <c r="I307" s="70"/>
      <c r="J307" s="70"/>
    </row>
    <row r="308" spans="5:10" ht="12.75">
      <c r="E308" s="70"/>
      <c r="F308" s="70"/>
      <c r="G308" s="70"/>
      <c r="H308" s="70"/>
      <c r="I308" s="70"/>
      <c r="J308" s="70"/>
    </row>
    <row r="309" spans="5:10" ht="12.75">
      <c r="E309" s="70"/>
      <c r="F309" s="70"/>
      <c r="G309" s="70"/>
      <c r="H309" s="70"/>
      <c r="I309" s="70"/>
      <c r="J309" s="70"/>
    </row>
    <row r="310" spans="5:10" ht="12.75">
      <c r="E310" s="70"/>
      <c r="F310" s="70"/>
      <c r="G310" s="70"/>
      <c r="H310" s="70"/>
      <c r="I310" s="70"/>
      <c r="J310" s="70"/>
    </row>
    <row r="311" spans="5:10" ht="12.75">
      <c r="E311" s="70"/>
      <c r="F311" s="70"/>
      <c r="G311" s="70"/>
      <c r="H311" s="70"/>
      <c r="I311" s="70"/>
      <c r="J311" s="70"/>
    </row>
    <row r="312" spans="5:10" ht="12.75">
      <c r="E312" s="70"/>
      <c r="F312" s="70"/>
      <c r="G312" s="70"/>
      <c r="H312" s="70"/>
      <c r="I312" s="70"/>
      <c r="J312" s="70"/>
    </row>
    <row r="313" spans="5:10" ht="12.75">
      <c r="E313" s="70"/>
      <c r="F313" s="70"/>
      <c r="G313" s="70"/>
      <c r="H313" s="70"/>
      <c r="I313" s="70"/>
      <c r="J313" s="70"/>
    </row>
    <row r="314" spans="5:10" ht="12.75">
      <c r="E314" s="70"/>
      <c r="F314" s="70"/>
      <c r="G314" s="70"/>
      <c r="H314" s="70"/>
      <c r="I314" s="70"/>
      <c r="J314" s="70"/>
    </row>
    <row r="315" spans="5:10" ht="12.75">
      <c r="E315" s="70"/>
      <c r="F315" s="70"/>
      <c r="G315" s="70"/>
      <c r="H315" s="70"/>
      <c r="I315" s="70"/>
      <c r="J315" s="70"/>
    </row>
    <row r="316" spans="5:10" ht="12.75">
      <c r="E316" s="70"/>
      <c r="F316" s="70"/>
      <c r="G316" s="70"/>
      <c r="H316" s="70"/>
      <c r="I316" s="70"/>
      <c r="J316" s="70"/>
    </row>
    <row r="317" spans="5:10" ht="12.75">
      <c r="E317" s="70"/>
      <c r="F317" s="70"/>
      <c r="G317" s="70"/>
      <c r="H317" s="70"/>
      <c r="I317" s="70"/>
      <c r="J317" s="70"/>
    </row>
    <row r="318" spans="5:10" ht="12.75">
      <c r="E318" s="70"/>
      <c r="F318" s="70"/>
      <c r="G318" s="70"/>
      <c r="H318" s="70"/>
      <c r="I318" s="70"/>
      <c r="J318" s="70"/>
    </row>
    <row r="319" spans="5:10" ht="12.75">
      <c r="E319" s="70"/>
      <c r="F319" s="70"/>
      <c r="G319" s="70"/>
      <c r="H319" s="70"/>
      <c r="I319" s="70"/>
      <c r="J319" s="70"/>
    </row>
    <row r="320" spans="5:10" ht="12.75">
      <c r="E320" s="70"/>
      <c r="F320" s="70"/>
      <c r="G320" s="70"/>
      <c r="H320" s="70"/>
      <c r="I320" s="70"/>
      <c r="J320" s="70"/>
    </row>
    <row r="321" spans="5:10" ht="12.75">
      <c r="E321" s="70"/>
      <c r="F321" s="70"/>
      <c r="G321" s="70"/>
      <c r="H321" s="70"/>
      <c r="I321" s="70"/>
      <c r="J321" s="70"/>
    </row>
    <row r="322" spans="5:10" ht="12.75">
      <c r="E322" s="70"/>
      <c r="F322" s="70"/>
      <c r="G322" s="70"/>
      <c r="H322" s="70"/>
      <c r="I322" s="70"/>
      <c r="J322" s="70"/>
    </row>
    <row r="323" spans="5:10" ht="12.75">
      <c r="E323" s="70"/>
      <c r="F323" s="70"/>
      <c r="G323" s="70"/>
      <c r="H323" s="70"/>
      <c r="I323" s="70"/>
      <c r="J323" s="70"/>
    </row>
    <row r="324" spans="5:10" ht="12.75">
      <c r="E324" s="70"/>
      <c r="F324" s="70"/>
      <c r="G324" s="70"/>
      <c r="H324" s="70"/>
      <c r="I324" s="70"/>
      <c r="J324" s="70"/>
    </row>
    <row r="325" spans="5:10" ht="12.75">
      <c r="E325" s="70"/>
      <c r="F325" s="70"/>
      <c r="G325" s="70"/>
      <c r="H325" s="70"/>
      <c r="I325" s="70"/>
      <c r="J325" s="70"/>
    </row>
    <row r="326" spans="5:10" ht="12.75">
      <c r="E326" s="70"/>
      <c r="F326" s="70"/>
      <c r="G326" s="70"/>
      <c r="H326" s="70"/>
      <c r="I326" s="70"/>
      <c r="J326" s="70"/>
    </row>
    <row r="327" spans="5:10" ht="12.75">
      <c r="E327" s="70"/>
      <c r="F327" s="70"/>
      <c r="G327" s="70"/>
      <c r="H327" s="70"/>
      <c r="I327" s="70"/>
      <c r="J327" s="70"/>
    </row>
    <row r="328" spans="5:10" ht="12.75">
      <c r="E328" s="70"/>
      <c r="F328" s="70"/>
      <c r="G328" s="70"/>
      <c r="H328" s="70"/>
      <c r="I328" s="70"/>
      <c r="J328" s="70"/>
    </row>
    <row r="329" spans="5:10" ht="12.75">
      <c r="E329" s="70"/>
      <c r="F329" s="70"/>
      <c r="G329" s="70"/>
      <c r="H329" s="70"/>
      <c r="I329" s="70"/>
      <c r="J329" s="70"/>
    </row>
    <row r="330" spans="5:10" ht="12.75">
      <c r="E330" s="70"/>
      <c r="F330" s="70"/>
      <c r="G330" s="70"/>
      <c r="H330" s="70"/>
      <c r="I330" s="70"/>
      <c r="J330" s="70"/>
    </row>
    <row r="331" spans="5:10" ht="12.75">
      <c r="E331" s="70"/>
      <c r="F331" s="70"/>
      <c r="G331" s="70"/>
      <c r="H331" s="70"/>
      <c r="I331" s="70"/>
      <c r="J331" s="70"/>
    </row>
    <row r="332" spans="5:10" ht="12.75">
      <c r="E332" s="70"/>
      <c r="F332" s="70"/>
      <c r="G332" s="70"/>
      <c r="H332" s="70"/>
      <c r="I332" s="70"/>
      <c r="J332" s="70"/>
    </row>
    <row r="333" spans="5:10" ht="12.75">
      <c r="E333" s="70"/>
      <c r="F333" s="70"/>
      <c r="G333" s="70"/>
      <c r="H333" s="70"/>
      <c r="I333" s="70"/>
      <c r="J333" s="70"/>
    </row>
    <row r="334" spans="5:10" ht="12.75">
      <c r="E334" s="70"/>
      <c r="F334" s="70"/>
      <c r="G334" s="70"/>
      <c r="H334" s="70"/>
      <c r="I334" s="70"/>
      <c r="J334" s="70"/>
    </row>
    <row r="335" spans="5:10" ht="12.75">
      <c r="E335" s="70"/>
      <c r="F335" s="70"/>
      <c r="G335" s="70"/>
      <c r="H335" s="70"/>
      <c r="I335" s="70"/>
      <c r="J335" s="70"/>
    </row>
    <row r="336" spans="5:10" ht="12.75">
      <c r="E336" s="70"/>
      <c r="F336" s="70"/>
      <c r="G336" s="70"/>
      <c r="H336" s="70"/>
      <c r="I336" s="70"/>
      <c r="J336" s="70"/>
    </row>
    <row r="337" spans="5:10" ht="12.75">
      <c r="E337" s="70"/>
      <c r="F337" s="70"/>
      <c r="G337" s="70"/>
      <c r="H337" s="70"/>
      <c r="I337" s="70"/>
      <c r="J337" s="70"/>
    </row>
    <row r="338" spans="5:10" ht="12.75">
      <c r="E338" s="70"/>
      <c r="F338" s="70"/>
      <c r="G338" s="70"/>
      <c r="H338" s="70"/>
      <c r="I338" s="70"/>
      <c r="J338" s="70"/>
    </row>
    <row r="339" spans="5:10" ht="12.75">
      <c r="E339" s="70"/>
      <c r="F339" s="70"/>
      <c r="G339" s="70"/>
      <c r="H339" s="70"/>
      <c r="I339" s="70"/>
      <c r="J339" s="70"/>
    </row>
    <row r="340" spans="5:10" ht="12.75">
      <c r="E340" s="70"/>
      <c r="F340" s="70"/>
      <c r="G340" s="70"/>
      <c r="H340" s="70"/>
      <c r="I340" s="70"/>
      <c r="J340" s="70"/>
    </row>
    <row r="341" spans="5:10" ht="12.75">
      <c r="E341" s="70"/>
      <c r="F341" s="70"/>
      <c r="G341" s="70"/>
      <c r="H341" s="70"/>
      <c r="I341" s="70"/>
      <c r="J341" s="70"/>
    </row>
    <row r="342" spans="5:10" ht="12.75">
      <c r="E342" s="70"/>
      <c r="F342" s="70"/>
      <c r="G342" s="70"/>
      <c r="H342" s="70"/>
      <c r="I342" s="70"/>
      <c r="J342" s="70"/>
    </row>
    <row r="343" spans="5:10" ht="12.75">
      <c r="E343" s="70"/>
      <c r="F343" s="70"/>
      <c r="G343" s="70"/>
      <c r="H343" s="70"/>
      <c r="I343" s="70"/>
      <c r="J343" s="70"/>
    </row>
    <row r="344" spans="5:10" ht="12.75">
      <c r="E344" s="70"/>
      <c r="F344" s="70"/>
      <c r="G344" s="70"/>
      <c r="H344" s="70"/>
      <c r="I344" s="70"/>
      <c r="J344" s="70"/>
    </row>
    <row r="345" spans="5:10" ht="12.75">
      <c r="E345" s="70"/>
      <c r="F345" s="70"/>
      <c r="G345" s="70"/>
      <c r="H345" s="70"/>
      <c r="I345" s="70"/>
      <c r="J345" s="70"/>
    </row>
    <row r="346" spans="5:10" ht="12.75">
      <c r="E346" s="70"/>
      <c r="F346" s="70"/>
      <c r="G346" s="70"/>
      <c r="H346" s="70"/>
      <c r="I346" s="70"/>
      <c r="J346" s="70"/>
    </row>
    <row r="347" spans="5:10" ht="12.75">
      <c r="E347" s="70"/>
      <c r="F347" s="70"/>
      <c r="G347" s="70"/>
      <c r="H347" s="70"/>
      <c r="I347" s="70"/>
      <c r="J347" s="70"/>
    </row>
    <row r="348" spans="5:10" ht="12.75">
      <c r="E348" s="70"/>
      <c r="F348" s="70"/>
      <c r="G348" s="70"/>
      <c r="H348" s="70"/>
      <c r="I348" s="70"/>
      <c r="J348" s="70"/>
    </row>
    <row r="349" spans="5:10" ht="12.75">
      <c r="E349" s="70"/>
      <c r="F349" s="70"/>
      <c r="G349" s="70"/>
      <c r="H349" s="70"/>
      <c r="I349" s="70"/>
      <c r="J349" s="70"/>
    </row>
    <row r="350" spans="5:10" ht="12.75">
      <c r="E350" s="70"/>
      <c r="F350" s="70"/>
      <c r="G350" s="70"/>
      <c r="H350" s="70"/>
      <c r="I350" s="70"/>
      <c r="J350" s="70"/>
    </row>
    <row r="351" spans="5:10" ht="12.75">
      <c r="E351" s="70"/>
      <c r="F351" s="70"/>
      <c r="G351" s="70"/>
      <c r="H351" s="70"/>
      <c r="I351" s="70"/>
      <c r="J351" s="70"/>
    </row>
    <row r="352" spans="5:10" ht="12.75">
      <c r="E352" s="70"/>
      <c r="F352" s="70"/>
      <c r="G352" s="70"/>
      <c r="H352" s="70"/>
      <c r="I352" s="70"/>
      <c r="J352" s="70"/>
    </row>
    <row r="353" spans="5:10" ht="12.75">
      <c r="E353" s="70"/>
      <c r="F353" s="70"/>
      <c r="G353" s="70"/>
      <c r="H353" s="70"/>
      <c r="I353" s="70"/>
      <c r="J353" s="70"/>
    </row>
    <row r="354" spans="5:10" ht="12.75">
      <c r="E354" s="70"/>
      <c r="F354" s="70"/>
      <c r="G354" s="70"/>
      <c r="H354" s="70"/>
      <c r="I354" s="70"/>
      <c r="J354" s="70"/>
    </row>
    <row r="355" spans="5:10" ht="12.75">
      <c r="E355" s="70"/>
      <c r="F355" s="70"/>
      <c r="G355" s="70"/>
      <c r="H355" s="70"/>
      <c r="I355" s="70"/>
      <c r="J355" s="70"/>
    </row>
    <row r="356" spans="5:10" ht="12.75">
      <c r="E356" s="70"/>
      <c r="F356" s="70"/>
      <c r="G356" s="70"/>
      <c r="H356" s="70"/>
      <c r="I356" s="70"/>
      <c r="J356" s="70"/>
    </row>
    <row r="357" spans="5:10" ht="12.75">
      <c r="E357" s="70"/>
      <c r="F357" s="70"/>
      <c r="G357" s="70"/>
      <c r="H357" s="70"/>
      <c r="I357" s="70"/>
      <c r="J357" s="70"/>
    </row>
    <row r="358" spans="5:10" ht="12.75">
      <c r="E358" s="70"/>
      <c r="F358" s="70"/>
      <c r="G358" s="70"/>
      <c r="H358" s="70"/>
      <c r="I358" s="70"/>
      <c r="J358" s="70"/>
    </row>
    <row r="359" spans="5:10" ht="12.75">
      <c r="E359" s="70"/>
      <c r="F359" s="70"/>
      <c r="G359" s="70"/>
      <c r="H359" s="70"/>
      <c r="I359" s="70"/>
      <c r="J359" s="70"/>
    </row>
    <row r="360" spans="5:10" ht="12.75">
      <c r="E360" s="70"/>
      <c r="F360" s="70"/>
      <c r="G360" s="70"/>
      <c r="H360" s="70"/>
      <c r="I360" s="70"/>
      <c r="J360" s="70"/>
    </row>
    <row r="361" spans="5:10" ht="12.75">
      <c r="E361" s="70"/>
      <c r="F361" s="70"/>
      <c r="G361" s="70"/>
      <c r="H361" s="70"/>
      <c r="I361" s="70"/>
      <c r="J361" s="70"/>
    </row>
    <row r="362" spans="5:10" ht="12.75">
      <c r="E362" s="70"/>
      <c r="F362" s="70"/>
      <c r="G362" s="70"/>
      <c r="H362" s="70"/>
      <c r="I362" s="70"/>
      <c r="J362" s="70"/>
    </row>
    <row r="363" spans="5:10" ht="12.75">
      <c r="E363" s="70"/>
      <c r="F363" s="70"/>
      <c r="G363" s="70"/>
      <c r="H363" s="70"/>
      <c r="I363" s="70"/>
      <c r="J363" s="70"/>
    </row>
    <row r="364" spans="5:10" ht="12.75">
      <c r="E364" s="70"/>
      <c r="F364" s="70"/>
      <c r="G364" s="70"/>
      <c r="H364" s="70"/>
      <c r="I364" s="70"/>
      <c r="J364" s="70"/>
    </row>
    <row r="365" spans="5:10" ht="12.75">
      <c r="E365" s="70"/>
      <c r="F365" s="70"/>
      <c r="G365" s="70"/>
      <c r="H365" s="70"/>
      <c r="I365" s="70"/>
      <c r="J365" s="70"/>
    </row>
    <row r="366" spans="5:10" ht="12.75">
      <c r="E366" s="70"/>
      <c r="F366" s="70"/>
      <c r="G366" s="70"/>
      <c r="H366" s="70"/>
      <c r="I366" s="70"/>
      <c r="J366" s="70"/>
    </row>
    <row r="367" spans="5:10" ht="12.75">
      <c r="E367" s="70"/>
      <c r="F367" s="70"/>
      <c r="G367" s="70"/>
      <c r="H367" s="70"/>
      <c r="I367" s="70"/>
      <c r="J367" s="70"/>
    </row>
    <row r="368" spans="5:10" ht="12.75">
      <c r="E368" s="70"/>
      <c r="F368" s="70"/>
      <c r="G368" s="70"/>
      <c r="H368" s="70"/>
      <c r="I368" s="70"/>
      <c r="J368" s="70"/>
    </row>
    <row r="369" spans="5:10" ht="12.75">
      <c r="E369" s="70"/>
      <c r="F369" s="70"/>
      <c r="G369" s="70"/>
      <c r="H369" s="70"/>
      <c r="I369" s="70"/>
      <c r="J369" s="70"/>
    </row>
    <row r="370" spans="5:10" ht="12.75">
      <c r="E370" s="70"/>
      <c r="F370" s="70"/>
      <c r="G370" s="70"/>
      <c r="H370" s="70"/>
      <c r="I370" s="70"/>
      <c r="J370" s="70"/>
    </row>
    <row r="371" spans="5:10" ht="12.75">
      <c r="E371" s="70"/>
      <c r="F371" s="70"/>
      <c r="G371" s="70"/>
      <c r="H371" s="70"/>
      <c r="I371" s="70"/>
      <c r="J371" s="70"/>
    </row>
    <row r="372" spans="5:10" ht="12.75">
      <c r="E372" s="70"/>
      <c r="F372" s="70"/>
      <c r="G372" s="70"/>
      <c r="H372" s="70"/>
      <c r="I372" s="70"/>
      <c r="J372" s="70"/>
    </row>
    <row r="373" spans="5:10" ht="12.75">
      <c r="E373" s="70"/>
      <c r="F373" s="70"/>
      <c r="G373" s="70"/>
      <c r="H373" s="70"/>
      <c r="I373" s="70"/>
      <c r="J373" s="70"/>
    </row>
    <row r="374" spans="5:10" ht="12.75">
      <c r="E374" s="70"/>
      <c r="F374" s="70"/>
      <c r="G374" s="70"/>
      <c r="H374" s="70"/>
      <c r="I374" s="70"/>
      <c r="J374" s="70"/>
    </row>
    <row r="375" spans="5:10" ht="12.75">
      <c r="E375" s="70"/>
      <c r="F375" s="70"/>
      <c r="G375" s="70"/>
      <c r="H375" s="70"/>
      <c r="I375" s="70"/>
      <c r="J375" s="70"/>
    </row>
    <row r="376" spans="5:10" ht="12.75">
      <c r="E376" s="70"/>
      <c r="F376" s="70"/>
      <c r="G376" s="70"/>
      <c r="H376" s="70"/>
      <c r="I376" s="70"/>
      <c r="J376" s="70"/>
    </row>
    <row r="377" spans="5:10" ht="12.75">
      <c r="E377" s="70"/>
      <c r="F377" s="70"/>
      <c r="G377" s="70"/>
      <c r="H377" s="70"/>
      <c r="I377" s="70"/>
      <c r="J377" s="70"/>
    </row>
    <row r="378" spans="5:10" ht="12.75">
      <c r="E378" s="70"/>
      <c r="F378" s="70"/>
      <c r="G378" s="70"/>
      <c r="H378" s="70"/>
      <c r="I378" s="70"/>
      <c r="J378" s="70"/>
    </row>
    <row r="379" spans="5:10" ht="12.75">
      <c r="E379" s="70"/>
      <c r="F379" s="70"/>
      <c r="G379" s="70"/>
      <c r="H379" s="70"/>
      <c r="I379" s="70"/>
      <c r="J379" s="70"/>
    </row>
    <row r="380" spans="5:10" ht="12.75">
      <c r="E380" s="70"/>
      <c r="F380" s="70"/>
      <c r="G380" s="70"/>
      <c r="H380" s="70"/>
      <c r="I380" s="70"/>
      <c r="J380" s="70"/>
    </row>
    <row r="381" spans="5:10" ht="12.75">
      <c r="E381" s="70"/>
      <c r="F381" s="70"/>
      <c r="G381" s="70"/>
      <c r="H381" s="70"/>
      <c r="I381" s="70"/>
      <c r="J381" s="70"/>
    </row>
    <row r="382" spans="5:10" ht="12.75">
      <c r="E382" s="70"/>
      <c r="F382" s="70"/>
      <c r="G382" s="70"/>
      <c r="H382" s="70"/>
      <c r="I382" s="70"/>
      <c r="J382" s="70"/>
    </row>
    <row r="383" spans="5:10" ht="12.75">
      <c r="E383" s="70"/>
      <c r="F383" s="70"/>
      <c r="G383" s="70"/>
      <c r="H383" s="70"/>
      <c r="I383" s="70"/>
      <c r="J383" s="70"/>
    </row>
    <row r="384" spans="5:10" ht="12.75">
      <c r="E384" s="70"/>
      <c r="F384" s="70"/>
      <c r="G384" s="70"/>
      <c r="H384" s="70"/>
      <c r="I384" s="70"/>
      <c r="J384" s="70"/>
    </row>
    <row r="385" spans="5:10" ht="12.75">
      <c r="E385" s="70"/>
      <c r="F385" s="70"/>
      <c r="G385" s="70"/>
      <c r="H385" s="70"/>
      <c r="I385" s="70"/>
      <c r="J385" s="70"/>
    </row>
    <row r="386" spans="5:10" ht="12.75">
      <c r="E386" s="70"/>
      <c r="F386" s="70"/>
      <c r="G386" s="70"/>
      <c r="H386" s="70"/>
      <c r="I386" s="70"/>
      <c r="J386" s="70"/>
    </row>
    <row r="387" spans="5:10" ht="12.75">
      <c r="E387" s="70"/>
      <c r="F387" s="70"/>
      <c r="G387" s="70"/>
      <c r="H387" s="70"/>
      <c r="I387" s="70"/>
      <c r="J387" s="70"/>
    </row>
    <row r="388" spans="5:10" ht="12.75">
      <c r="E388" s="70"/>
      <c r="F388" s="70"/>
      <c r="G388" s="70"/>
      <c r="H388" s="70"/>
      <c r="I388" s="70"/>
      <c r="J388" s="70"/>
    </row>
    <row r="389" spans="5:10" ht="12.75">
      <c r="E389" s="70"/>
      <c r="F389" s="70"/>
      <c r="G389" s="70"/>
      <c r="H389" s="70"/>
      <c r="I389" s="70"/>
      <c r="J389" s="70"/>
    </row>
    <row r="390" spans="5:10" ht="12.75">
      <c r="E390" s="70"/>
      <c r="F390" s="70"/>
      <c r="G390" s="70"/>
      <c r="H390" s="70"/>
      <c r="I390" s="70"/>
      <c r="J390" s="70"/>
    </row>
    <row r="391" spans="5:10" ht="12.75">
      <c r="E391" s="70"/>
      <c r="F391" s="70"/>
      <c r="G391" s="70"/>
      <c r="H391" s="70"/>
      <c r="I391" s="70"/>
      <c r="J391" s="70"/>
    </row>
    <row r="392" spans="5:10" ht="12.75">
      <c r="E392" s="70"/>
      <c r="F392" s="70"/>
      <c r="G392" s="70"/>
      <c r="H392" s="70"/>
      <c r="I392" s="70"/>
      <c r="J392" s="70"/>
    </row>
    <row r="393" spans="5:10" ht="12.75">
      <c r="E393" s="70"/>
      <c r="F393" s="70"/>
      <c r="G393" s="70"/>
      <c r="H393" s="70"/>
      <c r="I393" s="70"/>
      <c r="J393" s="70"/>
    </row>
    <row r="394" spans="5:10" ht="12.75">
      <c r="E394" s="70"/>
      <c r="F394" s="70"/>
      <c r="G394" s="70"/>
      <c r="H394" s="70"/>
      <c r="I394" s="70"/>
      <c r="J394" s="70"/>
    </row>
    <row r="395" spans="5:10" ht="12.75">
      <c r="E395" s="70"/>
      <c r="F395" s="70"/>
      <c r="G395" s="70"/>
      <c r="H395" s="70"/>
      <c r="I395" s="70"/>
      <c r="J395" s="70"/>
    </row>
    <row r="396" spans="5:10" ht="12.75">
      <c r="E396" s="70"/>
      <c r="F396" s="70"/>
      <c r="G396" s="70"/>
      <c r="H396" s="70"/>
      <c r="I396" s="70"/>
      <c r="J396" s="70"/>
    </row>
    <row r="397" spans="5:10" ht="12.75">
      <c r="E397" s="70"/>
      <c r="F397" s="70"/>
      <c r="G397" s="70"/>
      <c r="H397" s="70"/>
      <c r="I397" s="70"/>
      <c r="J397" s="70"/>
    </row>
    <row r="398" spans="5:10" ht="12.75">
      <c r="E398" s="70"/>
      <c r="F398" s="70"/>
      <c r="G398" s="70"/>
      <c r="H398" s="70"/>
      <c r="I398" s="70"/>
      <c r="J398" s="70"/>
    </row>
    <row r="399" spans="5:10" ht="12.75">
      <c r="E399" s="70"/>
      <c r="F399" s="70"/>
      <c r="G399" s="70"/>
      <c r="H399" s="70"/>
      <c r="I399" s="70"/>
      <c r="J399" s="70"/>
    </row>
    <row r="400" spans="5:10" ht="12.75">
      <c r="E400" s="70"/>
      <c r="F400" s="70"/>
      <c r="G400" s="70"/>
      <c r="H400" s="70"/>
      <c r="I400" s="70"/>
      <c r="J400" s="70"/>
    </row>
    <row r="401" spans="5:10" ht="12.75">
      <c r="E401" s="70"/>
      <c r="F401" s="70"/>
      <c r="G401" s="70"/>
      <c r="H401" s="70"/>
      <c r="I401" s="70"/>
      <c r="J401" s="70"/>
    </row>
    <row r="402" spans="5:10" ht="12.75">
      <c r="E402" s="70"/>
      <c r="F402" s="70"/>
      <c r="G402" s="70"/>
      <c r="H402" s="70"/>
      <c r="I402" s="70"/>
      <c r="J402" s="70"/>
    </row>
    <row r="403" spans="5:10" ht="12.75">
      <c r="E403" s="70"/>
      <c r="F403" s="70"/>
      <c r="G403" s="70"/>
      <c r="H403" s="70"/>
      <c r="I403" s="70"/>
      <c r="J403" s="70"/>
    </row>
    <row r="404" spans="5:10" ht="12.75">
      <c r="E404" s="70"/>
      <c r="F404" s="70"/>
      <c r="G404" s="70"/>
      <c r="H404" s="70"/>
      <c r="I404" s="70"/>
      <c r="J404" s="70"/>
    </row>
    <row r="405" spans="5:10" ht="12.75">
      <c r="E405" s="70"/>
      <c r="F405" s="70"/>
      <c r="G405" s="70"/>
      <c r="H405" s="70"/>
      <c r="I405" s="70"/>
      <c r="J405" s="70"/>
    </row>
    <row r="406" spans="5:10" ht="12.75">
      <c r="E406" s="70"/>
      <c r="F406" s="70"/>
      <c r="G406" s="70"/>
      <c r="H406" s="70"/>
      <c r="I406" s="70"/>
      <c r="J406" s="70"/>
    </row>
    <row r="407" spans="5:10" ht="12.75">
      <c r="E407" s="70"/>
      <c r="F407" s="70"/>
      <c r="G407" s="70"/>
      <c r="H407" s="70"/>
      <c r="I407" s="70"/>
      <c r="J407" s="70"/>
    </row>
    <row r="408" spans="5:10" ht="12.75">
      <c r="E408" s="70"/>
      <c r="F408" s="70"/>
      <c r="G408" s="70"/>
      <c r="H408" s="70"/>
      <c r="I408" s="70"/>
      <c r="J408" s="70"/>
    </row>
    <row r="409" spans="5:10" ht="12.75">
      <c r="E409" s="70"/>
      <c r="F409" s="70"/>
      <c r="G409" s="70"/>
      <c r="H409" s="70"/>
      <c r="I409" s="70"/>
      <c r="J409" s="70"/>
    </row>
    <row r="410" spans="5:10" ht="12.75">
      <c r="E410" s="70"/>
      <c r="F410" s="70"/>
      <c r="G410" s="70"/>
      <c r="H410" s="70"/>
      <c r="I410" s="70"/>
      <c r="J410" s="70"/>
    </row>
    <row r="411" spans="5:10" ht="12.75">
      <c r="E411" s="70"/>
      <c r="F411" s="70"/>
      <c r="G411" s="70"/>
      <c r="H411" s="70"/>
      <c r="I411" s="70"/>
      <c r="J411" s="70"/>
    </row>
    <row r="412" spans="5:10" ht="12.75">
      <c r="E412" s="70"/>
      <c r="F412" s="70"/>
      <c r="G412" s="70"/>
      <c r="H412" s="70"/>
      <c r="I412" s="70"/>
      <c r="J412" s="70"/>
    </row>
    <row r="413" spans="5:10" ht="12.75">
      <c r="E413" s="70"/>
      <c r="F413" s="70"/>
      <c r="G413" s="70"/>
      <c r="H413" s="70"/>
      <c r="I413" s="70"/>
      <c r="J413" s="70"/>
    </row>
    <row r="414" spans="5:10" ht="12.75">
      <c r="E414" s="70"/>
      <c r="F414" s="70"/>
      <c r="G414" s="70"/>
      <c r="H414" s="70"/>
      <c r="I414" s="70"/>
      <c r="J414" s="70"/>
    </row>
    <row r="415" spans="5:10" ht="12.75">
      <c r="E415" s="70"/>
      <c r="F415" s="70"/>
      <c r="G415" s="70"/>
      <c r="H415" s="70"/>
      <c r="I415" s="70"/>
      <c r="J415" s="70"/>
    </row>
    <row r="416" spans="5:10" ht="12.75">
      <c r="E416" s="70"/>
      <c r="F416" s="70"/>
      <c r="G416" s="70"/>
      <c r="H416" s="70"/>
      <c r="I416" s="70"/>
      <c r="J416" s="70"/>
    </row>
    <row r="417" spans="5:10" ht="12.75">
      <c r="E417" s="70"/>
      <c r="F417" s="70"/>
      <c r="G417" s="70"/>
      <c r="H417" s="70"/>
      <c r="I417" s="70"/>
      <c r="J417" s="70"/>
    </row>
    <row r="418" spans="5:10" ht="12.75">
      <c r="E418" s="70"/>
      <c r="F418" s="70"/>
      <c r="G418" s="70"/>
      <c r="H418" s="70"/>
      <c r="I418" s="70"/>
      <c r="J418" s="70"/>
    </row>
    <row r="419" spans="5:10" ht="12.75">
      <c r="E419" s="70"/>
      <c r="F419" s="70"/>
      <c r="G419" s="70"/>
      <c r="H419" s="70"/>
      <c r="I419" s="70"/>
      <c r="J419" s="70"/>
    </row>
    <row r="420" spans="5:10" ht="12.75">
      <c r="E420" s="70"/>
      <c r="F420" s="70"/>
      <c r="G420" s="70"/>
      <c r="H420" s="70"/>
      <c r="I420" s="70"/>
      <c r="J420" s="70"/>
    </row>
    <row r="421" spans="5:10" ht="12.75">
      <c r="E421" s="70"/>
      <c r="F421" s="70"/>
      <c r="G421" s="70"/>
      <c r="H421" s="70"/>
      <c r="I421" s="70"/>
      <c r="J421" s="70"/>
    </row>
    <row r="422" spans="5:10" ht="12.75">
      <c r="E422" s="70"/>
      <c r="F422" s="70"/>
      <c r="G422" s="70"/>
      <c r="H422" s="70"/>
      <c r="I422" s="70"/>
      <c r="J422" s="70"/>
    </row>
    <row r="423" spans="5:10" ht="12.75">
      <c r="E423" s="70"/>
      <c r="F423" s="70"/>
      <c r="G423" s="70"/>
      <c r="H423" s="70"/>
      <c r="I423" s="70"/>
      <c r="J423" s="70"/>
    </row>
    <row r="424" spans="5:10" ht="12.75">
      <c r="E424" s="70"/>
      <c r="F424" s="70"/>
      <c r="G424" s="70"/>
      <c r="H424" s="70"/>
      <c r="I424" s="70"/>
      <c r="J424" s="70"/>
    </row>
    <row r="425" spans="5:10" ht="12.75">
      <c r="E425" s="70"/>
      <c r="F425" s="70"/>
      <c r="G425" s="70"/>
      <c r="H425" s="70"/>
      <c r="I425" s="70"/>
      <c r="J425" s="70"/>
    </row>
    <row r="426" spans="5:10" ht="12.75">
      <c r="E426" s="70"/>
      <c r="F426" s="70"/>
      <c r="G426" s="70"/>
      <c r="H426" s="70"/>
      <c r="I426" s="70"/>
      <c r="J426" s="70"/>
    </row>
    <row r="427" spans="5:10" ht="12.75">
      <c r="E427" s="70"/>
      <c r="F427" s="70"/>
      <c r="G427" s="70"/>
      <c r="H427" s="70"/>
      <c r="I427" s="70"/>
      <c r="J427" s="70"/>
    </row>
    <row r="428" spans="5:10" ht="12.75">
      <c r="E428" s="70"/>
      <c r="F428" s="70"/>
      <c r="G428" s="70"/>
      <c r="H428" s="70"/>
      <c r="I428" s="70"/>
      <c r="J428" s="70"/>
    </row>
  </sheetData>
  <hyperlinks>
    <hyperlink ref="A1" location="Matrix!A1" display="Back to Matrix"/>
  </hyperlinks>
  <printOptions/>
  <pageMargins left="0.37" right="0.36" top="1" bottom="1" header="0.4921259845" footer="0.4921259845"/>
  <pageSetup fitToHeight="0" fitToWidth="1" orientation="portrait" paperSize="9" scale="53" r:id="rId1"/>
</worksheet>
</file>

<file path=xl/worksheets/sheet30.xml><?xml version="1.0" encoding="utf-8"?>
<worksheet xmlns="http://schemas.openxmlformats.org/spreadsheetml/2006/main" xmlns:r="http://schemas.openxmlformats.org/officeDocument/2006/relationships">
  <sheetPr codeName="Feuil18">
    <pageSetUpPr fitToPage="1"/>
  </sheetPr>
  <dimension ref="A1:L26"/>
  <sheetViews>
    <sheetView zoomScale="75" zoomScaleNormal="75" workbookViewId="0" topLeftCell="A1">
      <selection activeCell="A1" sqref="A1"/>
    </sheetView>
  </sheetViews>
  <sheetFormatPr defaultColWidth="11.421875" defaultRowHeight="12.75"/>
  <cols>
    <col min="1" max="1" width="59.7109375" style="109" customWidth="1"/>
    <col min="2" max="2" width="11.421875" style="99" customWidth="1"/>
    <col min="3" max="3" width="14.28125" style="99" customWidth="1"/>
    <col min="4" max="4" width="11.421875" style="99" customWidth="1"/>
    <col min="5" max="5" width="12.8515625" style="99" bestFit="1" customWidth="1"/>
    <col min="6" max="6" width="11.421875" style="99" hidden="1" customWidth="1"/>
    <col min="7" max="10" width="11.421875" style="99" customWidth="1"/>
    <col min="11" max="11" width="15.57421875" style="99" customWidth="1"/>
    <col min="12" max="12" width="44.57421875" style="99" bestFit="1" customWidth="1"/>
    <col min="13" max="16384" width="11.421875" style="99" customWidth="1"/>
  </cols>
  <sheetData>
    <row r="1" spans="1:12" ht="12.75">
      <c r="A1" s="40" t="s">
        <v>769</v>
      </c>
      <c r="B1" s="97"/>
      <c r="C1" s="98"/>
      <c r="D1" s="98"/>
      <c r="F1" s="100"/>
      <c r="I1" s="100"/>
      <c r="L1" s="98"/>
    </row>
    <row r="2" spans="1:12" ht="15.75">
      <c r="A2" s="101" t="s">
        <v>1502</v>
      </c>
      <c r="B2" s="97"/>
      <c r="C2" s="102"/>
      <c r="D2" s="102"/>
      <c r="E2" s="103"/>
      <c r="F2" s="104"/>
      <c r="G2" s="103"/>
      <c r="H2" s="103"/>
      <c r="I2" s="104"/>
      <c r="J2" s="103"/>
      <c r="K2" s="103"/>
      <c r="L2" s="98"/>
    </row>
    <row r="3" spans="1:12" ht="12.75">
      <c r="A3" s="105"/>
      <c r="B3" s="106"/>
      <c r="C3" s="106"/>
      <c r="D3" s="106"/>
      <c r="E3" s="106"/>
      <c r="F3" s="106"/>
      <c r="G3" s="106"/>
      <c r="H3" s="106"/>
      <c r="I3" s="106"/>
      <c r="J3" s="106"/>
      <c r="K3" s="106"/>
      <c r="L3" s="98"/>
    </row>
    <row r="4" spans="1:12" ht="25.5">
      <c r="A4" s="107" t="s">
        <v>770</v>
      </c>
      <c r="B4" s="97" t="s">
        <v>771</v>
      </c>
      <c r="C4" s="97" t="s">
        <v>772</v>
      </c>
      <c r="D4" s="97" t="s">
        <v>773</v>
      </c>
      <c r="E4" s="97" t="s">
        <v>774</v>
      </c>
      <c r="F4" s="97" t="s">
        <v>775</v>
      </c>
      <c r="G4" s="97" t="s">
        <v>776</v>
      </c>
      <c r="H4" s="97" t="s">
        <v>777</v>
      </c>
      <c r="I4" s="97" t="s">
        <v>778</v>
      </c>
      <c r="J4" s="97" t="s">
        <v>779</v>
      </c>
      <c r="K4" s="97" t="s">
        <v>780</v>
      </c>
      <c r="L4" s="108" t="s">
        <v>781</v>
      </c>
    </row>
    <row r="5" spans="2:12" ht="12.75">
      <c r="B5" s="100"/>
      <c r="C5" s="98"/>
      <c r="D5" s="98"/>
      <c r="L5" s="98"/>
    </row>
    <row r="6" spans="1:10" ht="12.75">
      <c r="A6" s="110" t="s">
        <v>1503</v>
      </c>
      <c r="B6" s="111">
        <v>1</v>
      </c>
      <c r="C6" s="111" t="s">
        <v>1504</v>
      </c>
      <c r="D6" s="111"/>
      <c r="E6" s="112" t="s">
        <v>1505</v>
      </c>
      <c r="F6" s="113"/>
      <c r="G6" s="113" t="b">
        <v>1</v>
      </c>
      <c r="H6" s="113" t="s">
        <v>785</v>
      </c>
      <c r="I6" s="113" t="s">
        <v>164</v>
      </c>
      <c r="J6" s="113" t="b">
        <v>1</v>
      </c>
    </row>
    <row r="7" spans="1:11" ht="12.75">
      <c r="A7" s="114" t="s">
        <v>1506</v>
      </c>
      <c r="B7" s="111">
        <v>2</v>
      </c>
      <c r="C7" s="111" t="s">
        <v>1507</v>
      </c>
      <c r="D7" s="111" t="s">
        <v>1504</v>
      </c>
      <c r="E7" s="112" t="s">
        <v>1505</v>
      </c>
      <c r="F7" s="113"/>
      <c r="G7" s="113" t="b">
        <v>1</v>
      </c>
      <c r="H7" s="113" t="s">
        <v>785</v>
      </c>
      <c r="I7" s="113" t="s">
        <v>164</v>
      </c>
      <c r="J7" s="113" t="b">
        <v>0</v>
      </c>
      <c r="K7" s="99" t="s">
        <v>1508</v>
      </c>
    </row>
    <row r="8" spans="1:11" ht="12.75">
      <c r="A8" s="114" t="s">
        <v>1509</v>
      </c>
      <c r="B8" s="111">
        <v>2</v>
      </c>
      <c r="C8" s="111" t="s">
        <v>1510</v>
      </c>
      <c r="D8" s="111" t="s">
        <v>1504</v>
      </c>
      <c r="E8" s="112" t="s">
        <v>1505</v>
      </c>
      <c r="F8" s="113"/>
      <c r="G8" s="113" t="b">
        <v>1</v>
      </c>
      <c r="H8" s="113" t="s">
        <v>785</v>
      </c>
      <c r="I8" s="113" t="s">
        <v>164</v>
      </c>
      <c r="J8" s="113" t="b">
        <v>0</v>
      </c>
      <c r="K8" s="99" t="s">
        <v>1508</v>
      </c>
    </row>
    <row r="9" spans="1:11" ht="12.75">
      <c r="A9" s="114" t="s">
        <v>1511</v>
      </c>
      <c r="B9" s="111">
        <v>2</v>
      </c>
      <c r="C9" s="111" t="s">
        <v>29</v>
      </c>
      <c r="D9" s="111" t="s">
        <v>1504</v>
      </c>
      <c r="E9" s="112" t="s">
        <v>1505</v>
      </c>
      <c r="F9" s="113"/>
      <c r="G9" s="113" t="b">
        <v>1</v>
      </c>
      <c r="H9" s="113" t="s">
        <v>785</v>
      </c>
      <c r="I9" s="113" t="s">
        <v>164</v>
      </c>
      <c r="J9" s="113" t="b">
        <v>0</v>
      </c>
      <c r="K9" s="99" t="s">
        <v>1508</v>
      </c>
    </row>
    <row r="10" spans="1:11" ht="12.75">
      <c r="A10" s="114" t="s">
        <v>30</v>
      </c>
      <c r="B10" s="111">
        <v>2</v>
      </c>
      <c r="C10" s="111" t="s">
        <v>31</v>
      </c>
      <c r="D10" s="111" t="s">
        <v>1504</v>
      </c>
      <c r="E10" s="112" t="s">
        <v>1505</v>
      </c>
      <c r="F10" s="113"/>
      <c r="G10" s="113" t="b">
        <v>1</v>
      </c>
      <c r="H10" s="113" t="s">
        <v>785</v>
      </c>
      <c r="I10" s="113" t="s">
        <v>164</v>
      </c>
      <c r="J10" s="113" t="b">
        <v>0</v>
      </c>
      <c r="K10" s="99" t="s">
        <v>1508</v>
      </c>
    </row>
    <row r="11" spans="1:10" ht="12.75">
      <c r="A11" s="110" t="s">
        <v>32</v>
      </c>
      <c r="B11" s="111">
        <v>1</v>
      </c>
      <c r="C11" s="111" t="s">
        <v>33</v>
      </c>
      <c r="D11" s="111"/>
      <c r="E11" s="112" t="s">
        <v>1505</v>
      </c>
      <c r="F11" s="113"/>
      <c r="G11" s="113" t="b">
        <v>1</v>
      </c>
      <c r="H11" s="113" t="s">
        <v>785</v>
      </c>
      <c r="I11" s="113" t="s">
        <v>164</v>
      </c>
      <c r="J11" s="113" t="b">
        <v>1</v>
      </c>
    </row>
    <row r="12" spans="1:11" ht="12.75">
      <c r="A12" s="114" t="s">
        <v>34</v>
      </c>
      <c r="B12" s="111">
        <v>2</v>
      </c>
      <c r="C12" s="111" t="s">
        <v>35</v>
      </c>
      <c r="D12" s="111" t="s">
        <v>33</v>
      </c>
      <c r="E12" s="112" t="s">
        <v>1505</v>
      </c>
      <c r="F12" s="113"/>
      <c r="G12" s="113" t="b">
        <v>1</v>
      </c>
      <c r="H12" s="113" t="s">
        <v>785</v>
      </c>
      <c r="I12" s="113" t="s">
        <v>164</v>
      </c>
      <c r="J12" s="113" t="b">
        <v>0</v>
      </c>
      <c r="K12" s="99" t="s">
        <v>1508</v>
      </c>
    </row>
    <row r="13" spans="1:12" ht="12.75">
      <c r="A13" s="114" t="s">
        <v>36</v>
      </c>
      <c r="B13" s="111">
        <v>2</v>
      </c>
      <c r="C13" s="111" t="s">
        <v>37</v>
      </c>
      <c r="D13" s="111" t="s">
        <v>33</v>
      </c>
      <c r="E13" s="112" t="s">
        <v>1505</v>
      </c>
      <c r="F13" s="113"/>
      <c r="G13" s="113" t="b">
        <v>1</v>
      </c>
      <c r="H13" s="113" t="s">
        <v>785</v>
      </c>
      <c r="I13" s="113" t="s">
        <v>164</v>
      </c>
      <c r="J13" s="113" t="b">
        <v>0</v>
      </c>
      <c r="K13" s="99" t="s">
        <v>1508</v>
      </c>
      <c r="L13" s="99" t="s">
        <v>38</v>
      </c>
    </row>
    <row r="14" spans="1:12" ht="24">
      <c r="A14" s="114" t="s">
        <v>39</v>
      </c>
      <c r="B14" s="111">
        <v>2</v>
      </c>
      <c r="C14" s="111" t="s">
        <v>40</v>
      </c>
      <c r="D14" s="111" t="s">
        <v>33</v>
      </c>
      <c r="E14" s="112" t="s">
        <v>1505</v>
      </c>
      <c r="F14" s="113"/>
      <c r="G14" s="113" t="b">
        <v>1</v>
      </c>
      <c r="H14" s="113" t="s">
        <v>785</v>
      </c>
      <c r="I14" s="113" t="s">
        <v>164</v>
      </c>
      <c r="J14" s="113" t="b">
        <v>0</v>
      </c>
      <c r="K14" s="99" t="s">
        <v>1508</v>
      </c>
      <c r="L14" s="99" t="s">
        <v>41</v>
      </c>
    </row>
    <row r="15" spans="1:12" ht="24">
      <c r="A15" s="114" t="s">
        <v>42</v>
      </c>
      <c r="B15" s="111">
        <v>2</v>
      </c>
      <c r="C15" s="111" t="s">
        <v>43</v>
      </c>
      <c r="D15" s="111" t="s">
        <v>33</v>
      </c>
      <c r="E15" s="112" t="s">
        <v>1505</v>
      </c>
      <c r="F15" s="113"/>
      <c r="G15" s="113" t="b">
        <v>1</v>
      </c>
      <c r="H15" s="113" t="s">
        <v>785</v>
      </c>
      <c r="I15" s="113" t="s">
        <v>164</v>
      </c>
      <c r="J15" s="113" t="b">
        <v>0</v>
      </c>
      <c r="K15" s="99" t="s">
        <v>1508</v>
      </c>
      <c r="L15" s="99" t="s">
        <v>44</v>
      </c>
    </row>
    <row r="16" spans="1:10" ht="12.75">
      <c r="A16" s="110" t="s">
        <v>45</v>
      </c>
      <c r="B16" s="111">
        <v>1</v>
      </c>
      <c r="C16" s="111" t="s">
        <v>46</v>
      </c>
      <c r="D16" s="111"/>
      <c r="E16" s="112" t="s">
        <v>1505</v>
      </c>
      <c r="F16" s="113"/>
      <c r="G16" s="113" t="b">
        <v>1</v>
      </c>
      <c r="H16" s="113" t="s">
        <v>785</v>
      </c>
      <c r="I16" s="113" t="s">
        <v>164</v>
      </c>
      <c r="J16" s="113" t="b">
        <v>1</v>
      </c>
    </row>
    <row r="17" spans="1:11" ht="12.75">
      <c r="A17" s="114" t="s">
        <v>34</v>
      </c>
      <c r="B17" s="111">
        <v>2</v>
      </c>
      <c r="C17" s="111" t="s">
        <v>47</v>
      </c>
      <c r="D17" s="111" t="s">
        <v>46</v>
      </c>
      <c r="E17" s="112" t="s">
        <v>1505</v>
      </c>
      <c r="F17" s="113"/>
      <c r="G17" s="113" t="b">
        <v>1</v>
      </c>
      <c r="H17" s="113" t="s">
        <v>785</v>
      </c>
      <c r="I17" s="113" t="s">
        <v>164</v>
      </c>
      <c r="J17" s="113" t="b">
        <v>0</v>
      </c>
      <c r="K17" s="99" t="s">
        <v>1508</v>
      </c>
    </row>
    <row r="18" spans="1:12" ht="12.75">
      <c r="A18" s="114" t="s">
        <v>48</v>
      </c>
      <c r="B18" s="111">
        <v>2</v>
      </c>
      <c r="C18" s="111" t="s">
        <v>49</v>
      </c>
      <c r="D18" s="111" t="s">
        <v>46</v>
      </c>
      <c r="E18" s="112" t="s">
        <v>1505</v>
      </c>
      <c r="F18" s="113"/>
      <c r="G18" s="113" t="b">
        <v>1</v>
      </c>
      <c r="H18" s="113" t="s">
        <v>785</v>
      </c>
      <c r="I18" s="113" t="s">
        <v>164</v>
      </c>
      <c r="J18" s="113" t="b">
        <v>0</v>
      </c>
      <c r="K18" s="99" t="s">
        <v>1508</v>
      </c>
      <c r="L18" s="99" t="s">
        <v>50</v>
      </c>
    </row>
    <row r="19" spans="1:12" ht="24">
      <c r="A19" s="114" t="s">
        <v>39</v>
      </c>
      <c r="B19" s="111">
        <v>2</v>
      </c>
      <c r="C19" s="111" t="s">
        <v>51</v>
      </c>
      <c r="D19" s="111" t="s">
        <v>46</v>
      </c>
      <c r="E19" s="112" t="s">
        <v>1505</v>
      </c>
      <c r="F19" s="113"/>
      <c r="G19" s="113" t="b">
        <v>1</v>
      </c>
      <c r="H19" s="113" t="s">
        <v>785</v>
      </c>
      <c r="I19" s="113" t="s">
        <v>164</v>
      </c>
      <c r="J19" s="113" t="b">
        <v>0</v>
      </c>
      <c r="K19" s="99" t="s">
        <v>1508</v>
      </c>
      <c r="L19" s="99" t="s">
        <v>41</v>
      </c>
    </row>
    <row r="20" spans="1:12" ht="24">
      <c r="A20" s="114" t="s">
        <v>52</v>
      </c>
      <c r="B20" s="111">
        <v>2</v>
      </c>
      <c r="C20" s="111" t="s">
        <v>53</v>
      </c>
      <c r="D20" s="111" t="s">
        <v>46</v>
      </c>
      <c r="E20" s="112" t="s">
        <v>1505</v>
      </c>
      <c r="F20" s="113"/>
      <c r="G20" s="113" t="b">
        <v>1</v>
      </c>
      <c r="H20" s="113" t="s">
        <v>785</v>
      </c>
      <c r="I20" s="113" t="s">
        <v>164</v>
      </c>
      <c r="J20" s="113" t="b">
        <v>0</v>
      </c>
      <c r="K20" s="99" t="s">
        <v>1508</v>
      </c>
      <c r="L20" s="99" t="s">
        <v>54</v>
      </c>
    </row>
    <row r="21" spans="1:10" ht="12.75">
      <c r="A21" s="110" t="s">
        <v>70</v>
      </c>
      <c r="B21" s="111">
        <v>1</v>
      </c>
      <c r="C21" s="111" t="s">
        <v>71</v>
      </c>
      <c r="D21" s="111"/>
      <c r="E21" s="112" t="s">
        <v>1505</v>
      </c>
      <c r="F21" s="113"/>
      <c r="G21" s="113" t="b">
        <v>1</v>
      </c>
      <c r="H21" s="113" t="s">
        <v>785</v>
      </c>
      <c r="I21" s="113" t="s">
        <v>164</v>
      </c>
      <c r="J21" s="113" t="b">
        <v>1</v>
      </c>
    </row>
    <row r="22" spans="1:12" ht="12.75">
      <c r="A22" s="114" t="s">
        <v>72</v>
      </c>
      <c r="B22" s="111">
        <v>2</v>
      </c>
      <c r="C22" s="111" t="s">
        <v>73</v>
      </c>
      <c r="D22" s="111" t="s">
        <v>71</v>
      </c>
      <c r="E22" s="112" t="s">
        <v>1505</v>
      </c>
      <c r="F22" s="113"/>
      <c r="G22" s="113" t="b">
        <v>1</v>
      </c>
      <c r="H22" s="113" t="s">
        <v>785</v>
      </c>
      <c r="I22" s="113" t="s">
        <v>164</v>
      </c>
      <c r="J22" s="113" t="b">
        <v>0</v>
      </c>
      <c r="K22" s="99" t="s">
        <v>1508</v>
      </c>
      <c r="L22" s="99" t="s">
        <v>74</v>
      </c>
    </row>
    <row r="23" spans="1:12" ht="24">
      <c r="A23" s="114" t="s">
        <v>75</v>
      </c>
      <c r="B23" s="111">
        <v>2</v>
      </c>
      <c r="C23" s="111" t="s">
        <v>76</v>
      </c>
      <c r="D23" s="111" t="s">
        <v>71</v>
      </c>
      <c r="E23" s="112" t="s">
        <v>1505</v>
      </c>
      <c r="F23" s="113"/>
      <c r="G23" s="113" t="b">
        <v>1</v>
      </c>
      <c r="H23" s="113" t="s">
        <v>785</v>
      </c>
      <c r="I23" s="113" t="s">
        <v>164</v>
      </c>
      <c r="J23" s="113" t="b">
        <v>0</v>
      </c>
      <c r="K23" s="99" t="s">
        <v>1508</v>
      </c>
      <c r="L23" s="99" t="s">
        <v>77</v>
      </c>
    </row>
    <row r="24" spans="1:10" ht="12.75">
      <c r="A24" s="110" t="s">
        <v>78</v>
      </c>
      <c r="B24" s="111">
        <v>1</v>
      </c>
      <c r="C24" s="111" t="s">
        <v>79</v>
      </c>
      <c r="D24" s="111"/>
      <c r="E24" s="112" t="s">
        <v>80</v>
      </c>
      <c r="F24" s="113"/>
      <c r="G24" s="113" t="b">
        <v>1</v>
      </c>
      <c r="H24" s="113" t="s">
        <v>785</v>
      </c>
      <c r="I24" s="113" t="s">
        <v>164</v>
      </c>
      <c r="J24" s="113" t="b">
        <v>0</v>
      </c>
    </row>
    <row r="25" spans="1:10" ht="12.75">
      <c r="A25" s="110" t="s">
        <v>81</v>
      </c>
      <c r="B25" s="111">
        <v>1</v>
      </c>
      <c r="C25" s="111" t="s">
        <v>82</v>
      </c>
      <c r="D25" s="111"/>
      <c r="E25" s="112" t="s">
        <v>80</v>
      </c>
      <c r="F25" s="113"/>
      <c r="G25" s="113" t="b">
        <v>1</v>
      </c>
      <c r="H25" s="113" t="s">
        <v>785</v>
      </c>
      <c r="I25" s="113" t="s">
        <v>164</v>
      </c>
      <c r="J25" s="113" t="b">
        <v>0</v>
      </c>
    </row>
    <row r="26" ht="12.75">
      <c r="E26" s="112"/>
    </row>
  </sheetData>
  <hyperlinks>
    <hyperlink ref="A1" location="Matrix!A1" display="Back to Matrix"/>
  </hyperlinks>
  <printOptions/>
  <pageMargins left="0.75" right="0.75" top="1" bottom="1" header="0.4921259845" footer="0.4921259845"/>
  <pageSetup fitToHeight="1" fitToWidth="1" orientation="landscape" paperSize="9" scale="58" r:id="rId1"/>
</worksheet>
</file>

<file path=xl/worksheets/sheet31.xml><?xml version="1.0" encoding="utf-8"?>
<worksheet xmlns="http://schemas.openxmlformats.org/spreadsheetml/2006/main" xmlns:r="http://schemas.openxmlformats.org/officeDocument/2006/relationships">
  <dimension ref="A1:L17"/>
  <sheetViews>
    <sheetView zoomScale="75" zoomScaleNormal="75" workbookViewId="0" topLeftCell="A1">
      <selection activeCell="A1" sqref="A1"/>
    </sheetView>
  </sheetViews>
  <sheetFormatPr defaultColWidth="11.421875" defaultRowHeight="12.75"/>
  <cols>
    <col min="1" max="1" width="63.8515625" style="117" customWidth="1"/>
    <col min="2" max="2" width="6.8515625" style="117" bestFit="1" customWidth="1"/>
    <col min="3" max="4" width="11.421875" style="117" customWidth="1"/>
    <col min="5" max="5" width="11.28125" style="117" customWidth="1"/>
    <col min="6" max="6" width="11.421875" style="117" hidden="1" customWidth="1"/>
    <col min="7" max="7" width="8.8515625" style="117" bestFit="1" customWidth="1"/>
    <col min="8" max="8" width="11.421875" style="117" customWidth="1"/>
    <col min="9" max="9" width="7.7109375" style="117" bestFit="1" customWidth="1"/>
    <col min="10" max="10" width="11.421875" style="117" customWidth="1"/>
    <col min="11" max="11" width="13.140625" style="117" hidden="1" customWidth="1"/>
    <col min="12" max="12" width="40.421875" style="117" customWidth="1"/>
    <col min="13" max="16384" width="11.421875" style="117" customWidth="1"/>
  </cols>
  <sheetData>
    <row r="1" spans="1:12" ht="12.75">
      <c r="A1" s="40" t="s">
        <v>769</v>
      </c>
      <c r="B1" s="115"/>
      <c r="C1" s="116"/>
      <c r="D1" s="116"/>
      <c r="F1" s="118"/>
      <c r="I1" s="118"/>
      <c r="L1" s="116"/>
    </row>
    <row r="2" spans="1:12" ht="15.75">
      <c r="A2" s="119" t="s">
        <v>1215</v>
      </c>
      <c r="B2" s="115"/>
      <c r="C2" s="120"/>
      <c r="D2" s="120"/>
      <c r="E2" s="121"/>
      <c r="F2" s="122"/>
      <c r="G2" s="121"/>
      <c r="H2" s="121"/>
      <c r="I2" s="122"/>
      <c r="J2" s="121"/>
      <c r="K2" s="121"/>
      <c r="L2" s="116"/>
    </row>
    <row r="3" spans="1:12" ht="12.75">
      <c r="A3" s="123"/>
      <c r="B3" s="124"/>
      <c r="C3" s="124"/>
      <c r="D3" s="124"/>
      <c r="E3" s="124"/>
      <c r="F3" s="124"/>
      <c r="G3" s="124"/>
      <c r="H3" s="124"/>
      <c r="I3" s="124"/>
      <c r="J3" s="124"/>
      <c r="K3" s="124"/>
      <c r="L3" s="116"/>
    </row>
    <row r="4" spans="1:12" ht="25.5">
      <c r="A4" s="125" t="s">
        <v>770</v>
      </c>
      <c r="B4" s="115" t="s">
        <v>771</v>
      </c>
      <c r="C4" s="115" t="s">
        <v>772</v>
      </c>
      <c r="D4" s="115" t="s">
        <v>773</v>
      </c>
      <c r="E4" s="115" t="s">
        <v>774</v>
      </c>
      <c r="F4" s="115" t="s">
        <v>775</v>
      </c>
      <c r="G4" s="115" t="s">
        <v>776</v>
      </c>
      <c r="H4" s="115" t="s">
        <v>777</v>
      </c>
      <c r="I4" s="115" t="s">
        <v>778</v>
      </c>
      <c r="J4" s="115" t="s">
        <v>779</v>
      </c>
      <c r="K4" s="115" t="s">
        <v>780</v>
      </c>
      <c r="L4" s="126" t="s">
        <v>781</v>
      </c>
    </row>
    <row r="5" spans="1:12" ht="12.75">
      <c r="A5" s="127"/>
      <c r="B5" s="118"/>
      <c r="C5" s="116"/>
      <c r="D5" s="116"/>
      <c r="L5" s="116"/>
    </row>
    <row r="6" spans="1:12" ht="12.75">
      <c r="A6" s="356" t="s">
        <v>1214</v>
      </c>
      <c r="B6" s="129">
        <v>1</v>
      </c>
      <c r="C6" s="129" t="s">
        <v>1216</v>
      </c>
      <c r="D6" s="130"/>
      <c r="E6" s="116" t="s">
        <v>784</v>
      </c>
      <c r="F6" s="131"/>
      <c r="G6" s="131" t="b">
        <v>1</v>
      </c>
      <c r="H6" s="131" t="s">
        <v>785</v>
      </c>
      <c r="I6" s="131" t="s">
        <v>164</v>
      </c>
      <c r="J6" s="131" t="b">
        <v>0</v>
      </c>
      <c r="L6" s="116"/>
    </row>
    <row r="7" spans="1:12" ht="15.75" customHeight="1">
      <c r="A7" s="356" t="s">
        <v>110</v>
      </c>
      <c r="B7" s="129">
        <v>1</v>
      </c>
      <c r="C7" s="129" t="s">
        <v>111</v>
      </c>
      <c r="D7" s="130"/>
      <c r="E7" s="116" t="s">
        <v>784</v>
      </c>
      <c r="F7" s="131"/>
      <c r="G7" s="131" t="b">
        <v>1</v>
      </c>
      <c r="H7" s="131" t="s">
        <v>785</v>
      </c>
      <c r="I7" s="131" t="s">
        <v>164</v>
      </c>
      <c r="J7" s="131" t="b">
        <v>0</v>
      </c>
      <c r="L7" s="116"/>
    </row>
    <row r="8" spans="1:12" ht="15.75" customHeight="1">
      <c r="A8" s="356" t="s">
        <v>1211</v>
      </c>
      <c r="B8" s="129">
        <v>1</v>
      </c>
      <c r="C8" s="129" t="s">
        <v>1212</v>
      </c>
      <c r="D8" s="129"/>
      <c r="E8" s="116" t="s">
        <v>784</v>
      </c>
      <c r="F8" s="131"/>
      <c r="G8" s="131" t="b">
        <v>1</v>
      </c>
      <c r="H8" s="131" t="s">
        <v>785</v>
      </c>
      <c r="I8" s="131" t="s">
        <v>164</v>
      </c>
      <c r="J8" s="131" t="b">
        <v>0</v>
      </c>
      <c r="L8" s="116"/>
    </row>
    <row r="9" spans="1:10" ht="15.75" customHeight="1">
      <c r="A9" s="358" t="s">
        <v>120</v>
      </c>
      <c r="B9" s="129">
        <v>1</v>
      </c>
      <c r="C9" s="129" t="s">
        <v>121</v>
      </c>
      <c r="D9" s="129"/>
      <c r="E9" s="116" t="s">
        <v>784</v>
      </c>
      <c r="F9" s="131"/>
      <c r="G9" s="131" t="b">
        <v>1</v>
      </c>
      <c r="H9" s="131" t="s">
        <v>785</v>
      </c>
      <c r="I9" s="131" t="s">
        <v>164</v>
      </c>
      <c r="J9" s="131" t="b">
        <v>1</v>
      </c>
    </row>
    <row r="10" spans="1:12" ht="15.75" customHeight="1">
      <c r="A10" s="359" t="s">
        <v>122</v>
      </c>
      <c r="B10" s="133">
        <v>2</v>
      </c>
      <c r="C10" s="134" t="s">
        <v>123</v>
      </c>
      <c r="D10" s="135" t="s">
        <v>121</v>
      </c>
      <c r="E10" s="116" t="s">
        <v>784</v>
      </c>
      <c r="F10" s="131"/>
      <c r="G10" s="131" t="b">
        <v>1</v>
      </c>
      <c r="H10" s="131" t="s">
        <v>785</v>
      </c>
      <c r="I10" s="131" t="s">
        <v>164</v>
      </c>
      <c r="J10" s="131" t="b">
        <v>0</v>
      </c>
      <c r="L10" s="116" t="s">
        <v>124</v>
      </c>
    </row>
    <row r="11" spans="1:12" ht="15.75" customHeight="1">
      <c r="A11" s="360" t="s">
        <v>125</v>
      </c>
      <c r="B11" s="133">
        <v>3</v>
      </c>
      <c r="C11" s="134" t="s">
        <v>126</v>
      </c>
      <c r="D11" s="135" t="s">
        <v>123</v>
      </c>
      <c r="E11" s="116" t="s">
        <v>784</v>
      </c>
      <c r="F11" s="131"/>
      <c r="G11" s="131" t="b">
        <v>1</v>
      </c>
      <c r="H11" s="131" t="s">
        <v>785</v>
      </c>
      <c r="I11" s="131">
        <v>0</v>
      </c>
      <c r="J11" s="131" t="b">
        <v>0</v>
      </c>
      <c r="L11" s="116" t="s">
        <v>124</v>
      </c>
    </row>
    <row r="12" spans="1:12" ht="25.5">
      <c r="A12" s="359" t="s">
        <v>1210</v>
      </c>
      <c r="B12" s="133">
        <v>2</v>
      </c>
      <c r="C12" s="134" t="s">
        <v>1213</v>
      </c>
      <c r="D12" s="135" t="s">
        <v>121</v>
      </c>
      <c r="E12" s="116" t="s">
        <v>784</v>
      </c>
      <c r="F12" s="131"/>
      <c r="G12" s="131" t="b">
        <v>1</v>
      </c>
      <c r="H12" s="131" t="s">
        <v>785</v>
      </c>
      <c r="I12" s="131" t="s">
        <v>164</v>
      </c>
      <c r="J12" s="131" t="b">
        <v>0</v>
      </c>
      <c r="L12" s="116" t="s">
        <v>124</v>
      </c>
    </row>
    <row r="13" spans="1:12" ht="15.75" customHeight="1">
      <c r="A13" s="359" t="s">
        <v>127</v>
      </c>
      <c r="B13" s="133">
        <v>2</v>
      </c>
      <c r="C13" s="134" t="s">
        <v>128</v>
      </c>
      <c r="D13" s="135" t="s">
        <v>121</v>
      </c>
      <c r="E13" s="116" t="s">
        <v>784</v>
      </c>
      <c r="F13" s="131"/>
      <c r="G13" s="131" t="b">
        <v>1</v>
      </c>
      <c r="H13" s="131" t="s">
        <v>785</v>
      </c>
      <c r="I13" s="131" t="s">
        <v>164</v>
      </c>
      <c r="J13" s="131" t="b">
        <v>0</v>
      </c>
      <c r="L13" s="116" t="s">
        <v>124</v>
      </c>
    </row>
    <row r="14" spans="1:12" ht="15.75" customHeight="1">
      <c r="A14" s="359" t="s">
        <v>129</v>
      </c>
      <c r="B14" s="133">
        <v>2</v>
      </c>
      <c r="C14" s="134" t="s">
        <v>130</v>
      </c>
      <c r="D14" s="135" t="s">
        <v>121</v>
      </c>
      <c r="E14" s="116" t="s">
        <v>784</v>
      </c>
      <c r="F14" s="131"/>
      <c r="G14" s="131" t="b">
        <v>1</v>
      </c>
      <c r="H14" s="131" t="s">
        <v>785</v>
      </c>
      <c r="I14" s="131" t="s">
        <v>164</v>
      </c>
      <c r="J14" s="131" t="b">
        <v>0</v>
      </c>
      <c r="L14" s="116" t="s">
        <v>124</v>
      </c>
    </row>
    <row r="15" spans="1:12" ht="15.75" customHeight="1">
      <c r="A15" s="359" t="s">
        <v>131</v>
      </c>
      <c r="B15" s="133">
        <v>2</v>
      </c>
      <c r="C15" s="134" t="s">
        <v>132</v>
      </c>
      <c r="D15" s="135" t="s">
        <v>121</v>
      </c>
      <c r="E15" s="116" t="s">
        <v>784</v>
      </c>
      <c r="F15" s="131"/>
      <c r="G15" s="131" t="b">
        <v>1</v>
      </c>
      <c r="H15" s="131" t="s">
        <v>785</v>
      </c>
      <c r="I15" s="131" t="s">
        <v>164</v>
      </c>
      <c r="J15" s="131" t="b">
        <v>0</v>
      </c>
      <c r="L15" s="116" t="s">
        <v>124</v>
      </c>
    </row>
    <row r="16" ht="12.75">
      <c r="A16" s="136"/>
    </row>
    <row r="17" ht="12.75">
      <c r="A17" s="136"/>
    </row>
  </sheetData>
  <hyperlinks>
    <hyperlink ref="A1" location="Matrix!A1" display="Back to Matrix"/>
  </hyperlinks>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sheetPr codeName="Feuil22">
    <pageSetUpPr fitToPage="1"/>
  </sheetPr>
  <dimension ref="A1:L16"/>
  <sheetViews>
    <sheetView zoomScale="75" zoomScaleNormal="75" workbookViewId="0" topLeftCell="A1">
      <selection activeCell="A1" sqref="A1"/>
    </sheetView>
  </sheetViews>
  <sheetFormatPr defaultColWidth="11.421875" defaultRowHeight="12.75"/>
  <cols>
    <col min="1" max="1" width="63.8515625" style="117" customWidth="1"/>
    <col min="2" max="2" width="6.8515625" style="117" bestFit="1" customWidth="1"/>
    <col min="3" max="3" width="23.00390625" style="117" customWidth="1"/>
    <col min="4" max="4" width="11.421875" style="117" customWidth="1"/>
    <col min="5" max="5" width="11.28125" style="117" customWidth="1"/>
    <col min="6" max="6" width="11.421875" style="117" hidden="1" customWidth="1"/>
    <col min="7" max="7" width="8.8515625" style="117" bestFit="1" customWidth="1"/>
    <col min="8" max="8" width="11.421875" style="117" customWidth="1"/>
    <col min="9" max="9" width="7.7109375" style="117" bestFit="1" customWidth="1"/>
    <col min="10" max="10" width="11.421875" style="117" customWidth="1"/>
    <col min="11" max="11" width="13.140625" style="117" hidden="1" customWidth="1"/>
    <col min="12" max="12" width="40.421875" style="117" customWidth="1"/>
    <col min="13" max="16384" width="11.421875" style="117" customWidth="1"/>
  </cols>
  <sheetData>
    <row r="1" spans="1:12" ht="12.75">
      <c r="A1" s="40" t="s">
        <v>769</v>
      </c>
      <c r="B1" s="115"/>
      <c r="C1" s="116"/>
      <c r="D1" s="116"/>
      <c r="F1" s="118"/>
      <c r="I1" s="118"/>
      <c r="L1" s="116"/>
    </row>
    <row r="2" spans="1:12" ht="15.75">
      <c r="A2" s="119" t="s">
        <v>1215</v>
      </c>
      <c r="B2" s="115"/>
      <c r="C2" s="120"/>
      <c r="D2" s="120"/>
      <c r="E2" s="121"/>
      <c r="F2" s="122"/>
      <c r="G2" s="121"/>
      <c r="H2" s="121"/>
      <c r="I2" s="122"/>
      <c r="J2" s="121"/>
      <c r="K2" s="121"/>
      <c r="L2" s="116"/>
    </row>
    <row r="3" spans="1:12" ht="12.75">
      <c r="A3" s="123"/>
      <c r="B3" s="124"/>
      <c r="C3" s="124"/>
      <c r="D3" s="124"/>
      <c r="E3" s="124"/>
      <c r="F3" s="124"/>
      <c r="G3" s="124"/>
      <c r="H3" s="124"/>
      <c r="I3" s="124"/>
      <c r="J3" s="124"/>
      <c r="K3" s="124"/>
      <c r="L3" s="116"/>
    </row>
    <row r="4" spans="1:12" ht="25.5">
      <c r="A4" s="125" t="s">
        <v>770</v>
      </c>
      <c r="B4" s="115" t="s">
        <v>771</v>
      </c>
      <c r="C4" s="115" t="s">
        <v>772</v>
      </c>
      <c r="D4" s="115" t="s">
        <v>773</v>
      </c>
      <c r="E4" s="115" t="s">
        <v>774</v>
      </c>
      <c r="F4" s="115" t="s">
        <v>775</v>
      </c>
      <c r="G4" s="115" t="s">
        <v>776</v>
      </c>
      <c r="H4" s="115" t="s">
        <v>777</v>
      </c>
      <c r="I4" s="115" t="s">
        <v>778</v>
      </c>
      <c r="J4" s="115" t="s">
        <v>779</v>
      </c>
      <c r="K4" s="115" t="s">
        <v>780</v>
      </c>
      <c r="L4" s="126" t="s">
        <v>781</v>
      </c>
    </row>
    <row r="5" spans="1:12" ht="12.75">
      <c r="A5" s="127"/>
      <c r="B5" s="118"/>
      <c r="C5" s="116"/>
      <c r="D5" s="116"/>
      <c r="L5" s="116"/>
    </row>
    <row r="6" spans="1:12" ht="12.75">
      <c r="A6" s="356" t="s">
        <v>1218</v>
      </c>
      <c r="B6" s="129">
        <v>1</v>
      </c>
      <c r="C6" s="130" t="s">
        <v>1219</v>
      </c>
      <c r="D6" s="130"/>
      <c r="E6" s="116" t="s">
        <v>784</v>
      </c>
      <c r="F6" s="131"/>
      <c r="G6" s="131" t="b">
        <v>1</v>
      </c>
      <c r="H6" s="131" t="s">
        <v>785</v>
      </c>
      <c r="I6" s="432" t="s">
        <v>164</v>
      </c>
      <c r="J6" s="131" t="b">
        <v>0</v>
      </c>
      <c r="L6" s="116"/>
    </row>
    <row r="7" spans="1:12" ht="15.75" customHeight="1">
      <c r="A7" s="357" t="s">
        <v>112</v>
      </c>
      <c r="B7" s="129">
        <v>2</v>
      </c>
      <c r="C7" s="129" t="s">
        <v>1220</v>
      </c>
      <c r="D7" s="129" t="s">
        <v>1219</v>
      </c>
      <c r="E7" s="116" t="s">
        <v>784</v>
      </c>
      <c r="F7" s="131"/>
      <c r="G7" s="131" t="b">
        <v>1</v>
      </c>
      <c r="H7" s="131" t="s">
        <v>785</v>
      </c>
      <c r="I7" s="131">
        <v>1</v>
      </c>
      <c r="J7" s="131" t="b">
        <v>0</v>
      </c>
      <c r="L7" s="116"/>
    </row>
    <row r="8" spans="1:12" ht="15.75" customHeight="1">
      <c r="A8" s="357" t="s">
        <v>113</v>
      </c>
      <c r="B8" s="129">
        <v>2</v>
      </c>
      <c r="C8" s="129" t="s">
        <v>1221</v>
      </c>
      <c r="D8" s="129" t="s">
        <v>1219</v>
      </c>
      <c r="E8" s="116" t="s">
        <v>784</v>
      </c>
      <c r="F8" s="131"/>
      <c r="G8" s="131" t="b">
        <v>1</v>
      </c>
      <c r="H8" s="131" t="s">
        <v>785</v>
      </c>
      <c r="I8" s="131">
        <v>1</v>
      </c>
      <c r="J8" s="131" t="b">
        <v>0</v>
      </c>
      <c r="L8" s="116"/>
    </row>
    <row r="9" spans="1:12" ht="15.75" customHeight="1">
      <c r="A9" s="357" t="s">
        <v>114</v>
      </c>
      <c r="B9" s="129">
        <v>2</v>
      </c>
      <c r="C9" s="129" t="s">
        <v>1222</v>
      </c>
      <c r="D9" s="129" t="s">
        <v>1219</v>
      </c>
      <c r="E9" s="116" t="s">
        <v>784</v>
      </c>
      <c r="F9" s="131"/>
      <c r="G9" s="131" t="b">
        <v>1</v>
      </c>
      <c r="H9" s="131" t="s">
        <v>785</v>
      </c>
      <c r="I9" s="131">
        <v>1</v>
      </c>
      <c r="J9" s="131" t="b">
        <v>0</v>
      </c>
      <c r="L9" s="116"/>
    </row>
    <row r="10" spans="1:12" ht="15.75" customHeight="1">
      <c r="A10" s="357" t="s">
        <v>115</v>
      </c>
      <c r="B10" s="129">
        <v>2</v>
      </c>
      <c r="C10" s="129" t="s">
        <v>1223</v>
      </c>
      <c r="D10" s="129" t="s">
        <v>1219</v>
      </c>
      <c r="E10" s="116" t="s">
        <v>784</v>
      </c>
      <c r="F10" s="131"/>
      <c r="G10" s="131" t="b">
        <v>1</v>
      </c>
      <c r="H10" s="131" t="s">
        <v>785</v>
      </c>
      <c r="I10" s="131">
        <v>1</v>
      </c>
      <c r="J10" s="131" t="b">
        <v>0</v>
      </c>
      <c r="L10" s="116"/>
    </row>
    <row r="11" spans="1:12" ht="15.75" customHeight="1">
      <c r="A11" s="357" t="s">
        <v>116</v>
      </c>
      <c r="B11" s="129">
        <v>2</v>
      </c>
      <c r="C11" s="129" t="s">
        <v>1224</v>
      </c>
      <c r="D11" s="129" t="s">
        <v>1219</v>
      </c>
      <c r="E11" s="116" t="s">
        <v>784</v>
      </c>
      <c r="F11" s="131"/>
      <c r="G11" s="131" t="b">
        <v>1</v>
      </c>
      <c r="H11" s="131" t="s">
        <v>785</v>
      </c>
      <c r="I11" s="131">
        <v>1</v>
      </c>
      <c r="J11" s="131" t="b">
        <v>0</v>
      </c>
      <c r="L11" s="116"/>
    </row>
    <row r="12" spans="1:12" ht="15.75" customHeight="1">
      <c r="A12" s="357" t="s">
        <v>117</v>
      </c>
      <c r="B12" s="129">
        <v>2</v>
      </c>
      <c r="C12" s="129" t="s">
        <v>1225</v>
      </c>
      <c r="D12" s="129" t="s">
        <v>1219</v>
      </c>
      <c r="E12" s="116" t="s">
        <v>784</v>
      </c>
      <c r="F12" s="131"/>
      <c r="G12" s="131" t="b">
        <v>1</v>
      </c>
      <c r="H12" s="131" t="s">
        <v>785</v>
      </c>
      <c r="I12" s="131">
        <v>1</v>
      </c>
      <c r="J12" s="131" t="b">
        <v>0</v>
      </c>
      <c r="L12" s="116"/>
    </row>
    <row r="13" spans="1:12" ht="15.75" customHeight="1">
      <c r="A13" s="357" t="s">
        <v>118</v>
      </c>
      <c r="B13" s="129">
        <v>2</v>
      </c>
      <c r="C13" s="129" t="s">
        <v>1226</v>
      </c>
      <c r="D13" s="129" t="s">
        <v>1219</v>
      </c>
      <c r="E13" s="116" t="s">
        <v>784</v>
      </c>
      <c r="F13" s="131"/>
      <c r="G13" s="131" t="b">
        <v>1</v>
      </c>
      <c r="H13" s="131" t="s">
        <v>785</v>
      </c>
      <c r="I13" s="131">
        <v>1</v>
      </c>
      <c r="J13" s="131" t="b">
        <v>0</v>
      </c>
      <c r="L13" s="116"/>
    </row>
    <row r="14" spans="1:12" ht="15.75" customHeight="1">
      <c r="A14" s="357" t="s">
        <v>119</v>
      </c>
      <c r="B14" s="129">
        <v>2</v>
      </c>
      <c r="C14" s="129" t="s">
        <v>1227</v>
      </c>
      <c r="D14" s="129" t="s">
        <v>1219</v>
      </c>
      <c r="E14" s="116" t="s">
        <v>784</v>
      </c>
      <c r="F14" s="131"/>
      <c r="G14" s="131" t="b">
        <v>1</v>
      </c>
      <c r="H14" s="131" t="s">
        <v>785</v>
      </c>
      <c r="I14" s="131">
        <v>1</v>
      </c>
      <c r="J14" s="131" t="b">
        <v>0</v>
      </c>
      <c r="L14" s="116"/>
    </row>
    <row r="15" ht="12.75">
      <c r="A15" s="136"/>
    </row>
    <row r="16" ht="12.75">
      <c r="A16" s="136"/>
    </row>
  </sheetData>
  <hyperlinks>
    <hyperlink ref="A1" location="Matrix!A1" display="Back to Matrix"/>
  </hyperlinks>
  <printOptions/>
  <pageMargins left="0.75" right="0.75" top="1" bottom="1" header="0.4921259845" footer="0.4921259845"/>
  <pageSetup fitToHeight="1" fitToWidth="1" orientation="landscape" paperSize="9" scale="71" r:id="rId1"/>
</worksheet>
</file>

<file path=xl/worksheets/sheet33.xml><?xml version="1.0" encoding="utf-8"?>
<worksheet xmlns="http://schemas.openxmlformats.org/spreadsheetml/2006/main" xmlns:r="http://schemas.openxmlformats.org/officeDocument/2006/relationships">
  <sheetPr codeName="Feuil23">
    <pageSetUpPr fitToPage="1"/>
  </sheetPr>
  <dimension ref="A1:L19"/>
  <sheetViews>
    <sheetView zoomScale="75" zoomScaleNormal="75" workbookViewId="0" topLeftCell="A1">
      <selection activeCell="A1" sqref="A1"/>
    </sheetView>
  </sheetViews>
  <sheetFormatPr defaultColWidth="11.421875" defaultRowHeight="12.75"/>
  <cols>
    <col min="1" max="1" width="47.7109375" style="136" bestFit="1" customWidth="1"/>
    <col min="2" max="2" width="6.8515625" style="117" bestFit="1" customWidth="1"/>
    <col min="3" max="5" width="11.421875" style="117" customWidth="1"/>
    <col min="6" max="6" width="11.57421875" style="117" bestFit="1" customWidth="1"/>
    <col min="7" max="7" width="8.8515625" style="117" bestFit="1" customWidth="1"/>
    <col min="8" max="8" width="11.421875" style="117" customWidth="1"/>
    <col min="9" max="9" width="7.7109375" style="117" bestFit="1" customWidth="1"/>
    <col min="10" max="10" width="11.421875" style="117" customWidth="1"/>
    <col min="11" max="11" width="12.8515625" style="117" bestFit="1" customWidth="1"/>
    <col min="12" max="12" width="30.8515625" style="117" bestFit="1" customWidth="1"/>
    <col min="13" max="16384" width="11.421875" style="117" customWidth="1"/>
  </cols>
  <sheetData>
    <row r="1" spans="1:12" ht="12.75">
      <c r="A1" s="40" t="s">
        <v>769</v>
      </c>
      <c r="B1" s="115"/>
      <c r="C1" s="116"/>
      <c r="D1" s="116"/>
      <c r="F1" s="118"/>
      <c r="I1" s="118"/>
      <c r="L1" s="116"/>
    </row>
    <row r="2" spans="1:12" ht="15.75">
      <c r="A2" s="137" t="s">
        <v>133</v>
      </c>
      <c r="B2" s="115"/>
      <c r="C2" s="120"/>
      <c r="D2" s="120"/>
      <c r="E2" s="121"/>
      <c r="F2" s="122"/>
      <c r="G2" s="121"/>
      <c r="H2" s="121"/>
      <c r="I2" s="122"/>
      <c r="J2" s="121"/>
      <c r="K2" s="121"/>
      <c r="L2" s="116"/>
    </row>
    <row r="3" spans="1:12" ht="12.75">
      <c r="A3" s="138"/>
      <c r="B3" s="124"/>
      <c r="C3" s="124"/>
      <c r="D3" s="124"/>
      <c r="E3" s="124"/>
      <c r="F3" s="124"/>
      <c r="G3" s="124"/>
      <c r="H3" s="124"/>
      <c r="I3" s="124"/>
      <c r="J3" s="124"/>
      <c r="K3" s="124"/>
      <c r="L3" s="116"/>
    </row>
    <row r="4" spans="1:12" ht="25.5">
      <c r="A4" s="138" t="s">
        <v>770</v>
      </c>
      <c r="B4" s="115" t="s">
        <v>771</v>
      </c>
      <c r="C4" s="115" t="s">
        <v>772</v>
      </c>
      <c r="D4" s="115" t="s">
        <v>773</v>
      </c>
      <c r="E4" s="115" t="s">
        <v>774</v>
      </c>
      <c r="F4" s="115" t="s">
        <v>775</v>
      </c>
      <c r="G4" s="115" t="s">
        <v>776</v>
      </c>
      <c r="H4" s="115" t="s">
        <v>777</v>
      </c>
      <c r="I4" s="115" t="s">
        <v>778</v>
      </c>
      <c r="J4" s="115" t="s">
        <v>779</v>
      </c>
      <c r="K4" s="115" t="s">
        <v>780</v>
      </c>
      <c r="L4" s="126" t="s">
        <v>781</v>
      </c>
    </row>
    <row r="5" spans="2:12" ht="12.75">
      <c r="B5" s="118"/>
      <c r="C5" s="116"/>
      <c r="D5" s="116"/>
      <c r="L5" s="116"/>
    </row>
    <row r="6" spans="1:10" ht="12.75">
      <c r="A6" s="128" t="s">
        <v>134</v>
      </c>
      <c r="B6" s="129">
        <v>1</v>
      </c>
      <c r="C6" s="129" t="s">
        <v>135</v>
      </c>
      <c r="D6" s="129"/>
      <c r="E6" s="361" t="s">
        <v>225</v>
      </c>
      <c r="F6" s="131"/>
      <c r="G6" s="131" t="b">
        <v>1</v>
      </c>
      <c r="H6" s="131" t="s">
        <v>785</v>
      </c>
      <c r="I6" s="131" t="s">
        <v>164</v>
      </c>
      <c r="J6" s="131" t="b">
        <v>1</v>
      </c>
    </row>
    <row r="7" spans="1:10" ht="12.75">
      <c r="A7" s="132" t="s">
        <v>136</v>
      </c>
      <c r="B7" s="129">
        <v>2</v>
      </c>
      <c r="C7" s="129" t="s">
        <v>137</v>
      </c>
      <c r="D7" s="129" t="s">
        <v>135</v>
      </c>
      <c r="E7" s="116" t="s">
        <v>848</v>
      </c>
      <c r="F7" s="131"/>
      <c r="G7" s="131" t="b">
        <v>1</v>
      </c>
      <c r="H7" s="131" t="s">
        <v>785</v>
      </c>
      <c r="I7" s="131" t="s">
        <v>164</v>
      </c>
      <c r="J7" s="131" t="b">
        <v>0</v>
      </c>
    </row>
    <row r="8" spans="1:10" ht="12.75">
      <c r="A8" s="132" t="s">
        <v>138</v>
      </c>
      <c r="B8" s="129">
        <v>2</v>
      </c>
      <c r="C8" s="129" t="s">
        <v>560</v>
      </c>
      <c r="D8" s="129" t="s">
        <v>135</v>
      </c>
      <c r="E8" s="116" t="s">
        <v>848</v>
      </c>
      <c r="F8" s="131"/>
      <c r="G8" s="131" t="b">
        <v>1</v>
      </c>
      <c r="H8" s="131" t="s">
        <v>785</v>
      </c>
      <c r="I8" s="131" t="s">
        <v>164</v>
      </c>
      <c r="J8" s="131" t="b">
        <v>0</v>
      </c>
    </row>
    <row r="9" spans="1:10" ht="12.75">
      <c r="A9" s="132" t="s">
        <v>561</v>
      </c>
      <c r="B9" s="129">
        <v>2</v>
      </c>
      <c r="C9" s="129" t="s">
        <v>562</v>
      </c>
      <c r="D9" s="129" t="s">
        <v>135</v>
      </c>
      <c r="E9" s="116" t="s">
        <v>848</v>
      </c>
      <c r="F9" s="131"/>
      <c r="G9" s="131" t="b">
        <v>1</v>
      </c>
      <c r="H9" s="131" t="s">
        <v>785</v>
      </c>
      <c r="I9" s="131" t="s">
        <v>164</v>
      </c>
      <c r="J9" s="131" t="b">
        <v>0</v>
      </c>
    </row>
    <row r="10" spans="1:10" ht="12.75">
      <c r="A10" s="132" t="s">
        <v>563</v>
      </c>
      <c r="B10" s="129">
        <v>2</v>
      </c>
      <c r="C10" s="129" t="s">
        <v>564</v>
      </c>
      <c r="D10" s="129" t="s">
        <v>135</v>
      </c>
      <c r="E10" s="116" t="s">
        <v>848</v>
      </c>
      <c r="F10" s="131"/>
      <c r="G10" s="131" t="b">
        <v>1</v>
      </c>
      <c r="H10" s="131" t="s">
        <v>785</v>
      </c>
      <c r="I10" s="131" t="s">
        <v>164</v>
      </c>
      <c r="J10" s="131" t="b">
        <v>0</v>
      </c>
    </row>
    <row r="11" spans="1:10" ht="12.75">
      <c r="A11" s="132" t="s">
        <v>565</v>
      </c>
      <c r="B11" s="129">
        <v>2</v>
      </c>
      <c r="C11" s="129" t="s">
        <v>566</v>
      </c>
      <c r="D11" s="129" t="s">
        <v>135</v>
      </c>
      <c r="E11" s="116" t="s">
        <v>848</v>
      </c>
      <c r="F11" s="131"/>
      <c r="G11" s="131" t="b">
        <v>1</v>
      </c>
      <c r="H11" s="131" t="s">
        <v>785</v>
      </c>
      <c r="I11" s="131" t="s">
        <v>164</v>
      </c>
      <c r="J11" s="131" t="b">
        <v>0</v>
      </c>
    </row>
    <row r="12" spans="1:10" ht="12.75">
      <c r="A12" s="132" t="s">
        <v>567</v>
      </c>
      <c r="B12" s="129">
        <v>2</v>
      </c>
      <c r="C12" s="129" t="s">
        <v>568</v>
      </c>
      <c r="D12" s="129" t="s">
        <v>135</v>
      </c>
      <c r="E12" s="116" t="s">
        <v>848</v>
      </c>
      <c r="F12" s="131"/>
      <c r="G12" s="131" t="b">
        <v>1</v>
      </c>
      <c r="H12" s="131" t="s">
        <v>785</v>
      </c>
      <c r="I12" s="131" t="s">
        <v>164</v>
      </c>
      <c r="J12" s="131" t="b">
        <v>0</v>
      </c>
    </row>
    <row r="13" spans="1:10" ht="12.75">
      <c r="A13" s="132" t="s">
        <v>569</v>
      </c>
      <c r="B13" s="129">
        <v>2</v>
      </c>
      <c r="C13" s="129" t="s">
        <v>570</v>
      </c>
      <c r="D13" s="129" t="s">
        <v>135</v>
      </c>
      <c r="E13" s="116" t="s">
        <v>848</v>
      </c>
      <c r="F13" s="131"/>
      <c r="G13" s="131" t="b">
        <v>1</v>
      </c>
      <c r="H13" s="131" t="s">
        <v>785</v>
      </c>
      <c r="I13" s="131" t="s">
        <v>164</v>
      </c>
      <c r="J13" s="131" t="b">
        <v>0</v>
      </c>
    </row>
    <row r="14" spans="1:12" ht="12.75">
      <c r="A14" s="128" t="s">
        <v>571</v>
      </c>
      <c r="B14" s="129">
        <v>1</v>
      </c>
      <c r="C14" s="129" t="s">
        <v>572</v>
      </c>
      <c r="D14" s="129"/>
      <c r="E14" s="361" t="s">
        <v>225</v>
      </c>
      <c r="F14" s="131"/>
      <c r="G14" s="131" t="b">
        <v>1</v>
      </c>
      <c r="H14" s="131" t="s">
        <v>785</v>
      </c>
      <c r="I14" s="131" t="s">
        <v>164</v>
      </c>
      <c r="J14" s="131" t="b">
        <v>1</v>
      </c>
      <c r="L14" s="117" t="s">
        <v>573</v>
      </c>
    </row>
    <row r="15" spans="1:10" ht="12.75">
      <c r="A15" s="132" t="s">
        <v>1209</v>
      </c>
      <c r="B15" s="129">
        <v>2</v>
      </c>
      <c r="C15" s="129" t="s">
        <v>575</v>
      </c>
      <c r="D15" s="129" t="s">
        <v>572</v>
      </c>
      <c r="E15" s="116" t="s">
        <v>848</v>
      </c>
      <c r="F15" s="131"/>
      <c r="G15" s="131" t="b">
        <v>1</v>
      </c>
      <c r="H15" s="131" t="s">
        <v>785</v>
      </c>
      <c r="I15" s="131" t="s">
        <v>164</v>
      </c>
      <c r="J15" s="131" t="b">
        <v>0</v>
      </c>
    </row>
    <row r="16" spans="1:10" ht="12.75">
      <c r="A16" s="132" t="s">
        <v>574</v>
      </c>
      <c r="B16" s="129">
        <v>2</v>
      </c>
      <c r="C16" s="129" t="s">
        <v>576</v>
      </c>
      <c r="D16" s="129" t="s">
        <v>572</v>
      </c>
      <c r="E16" s="116" t="s">
        <v>848</v>
      </c>
      <c r="F16" s="131"/>
      <c r="G16" s="131" t="b">
        <v>1</v>
      </c>
      <c r="H16" s="131" t="s">
        <v>785</v>
      </c>
      <c r="I16" s="131" t="s">
        <v>164</v>
      </c>
      <c r="J16" s="131" t="b">
        <v>0</v>
      </c>
    </row>
    <row r="17" spans="1:10" ht="12.75">
      <c r="A17" s="132" t="s">
        <v>577</v>
      </c>
      <c r="B17" s="129">
        <v>2</v>
      </c>
      <c r="C17" s="129" t="s">
        <v>578</v>
      </c>
      <c r="D17" s="129" t="s">
        <v>572</v>
      </c>
      <c r="E17" s="116" t="s">
        <v>848</v>
      </c>
      <c r="F17" s="131"/>
      <c r="G17" s="131" t="b">
        <v>1</v>
      </c>
      <c r="H17" s="131" t="s">
        <v>785</v>
      </c>
      <c r="I17" s="131" t="s">
        <v>164</v>
      </c>
      <c r="J17" s="131" t="b">
        <v>0</v>
      </c>
    </row>
    <row r="18" spans="1:10" ht="12.75">
      <c r="A18" s="128" t="s">
        <v>579</v>
      </c>
      <c r="B18" s="129">
        <v>1</v>
      </c>
      <c r="C18" s="129" t="s">
        <v>580</v>
      </c>
      <c r="D18" s="129"/>
      <c r="E18" s="116" t="s">
        <v>848</v>
      </c>
      <c r="F18" s="131"/>
      <c r="G18" s="131" t="b">
        <v>1</v>
      </c>
      <c r="H18" s="131" t="s">
        <v>785</v>
      </c>
      <c r="I18" s="131" t="s">
        <v>164</v>
      </c>
      <c r="J18" s="131" t="b">
        <v>0</v>
      </c>
    </row>
    <row r="19" spans="1:10" ht="12.75">
      <c r="A19" s="128" t="s">
        <v>581</v>
      </c>
      <c r="B19" s="129">
        <v>1</v>
      </c>
      <c r="C19" s="129" t="s">
        <v>582</v>
      </c>
      <c r="D19" s="129"/>
      <c r="E19" s="116" t="s">
        <v>848</v>
      </c>
      <c r="F19" s="131"/>
      <c r="G19" s="131" t="b">
        <v>1</v>
      </c>
      <c r="H19" s="131" t="s">
        <v>785</v>
      </c>
      <c r="I19" s="131" t="s">
        <v>164</v>
      </c>
      <c r="J19" s="131" t="b">
        <v>0</v>
      </c>
    </row>
  </sheetData>
  <hyperlinks>
    <hyperlink ref="A1" location="Matrix!A1" display="Back to Matrix"/>
  </hyperlinks>
  <printOptions/>
  <pageMargins left="0.75" right="0.75" top="1" bottom="1" header="0.4921259845" footer="0.4921259845"/>
  <pageSetup fitToHeight="0" fitToWidth="1" orientation="landscape" paperSize="9" scale="67" r:id="rId1"/>
</worksheet>
</file>

<file path=xl/worksheets/sheet34.xml><?xml version="1.0" encoding="utf-8"?>
<worksheet xmlns="http://schemas.openxmlformats.org/spreadsheetml/2006/main" xmlns:r="http://schemas.openxmlformats.org/officeDocument/2006/relationships">
  <sheetPr codeName="Feuil24">
    <pageSetUpPr fitToPage="1"/>
  </sheetPr>
  <dimension ref="A1:L13"/>
  <sheetViews>
    <sheetView zoomScale="75" zoomScaleNormal="75" workbookViewId="0" topLeftCell="A1">
      <selection activeCell="A1" sqref="A1"/>
    </sheetView>
  </sheetViews>
  <sheetFormatPr defaultColWidth="11.421875" defaultRowHeight="12.75"/>
  <cols>
    <col min="1" max="1" width="55.28125" style="155" customWidth="1"/>
    <col min="2" max="10" width="11.421875" style="141" customWidth="1"/>
    <col min="11" max="11" width="12.8515625" style="141" bestFit="1" customWidth="1"/>
    <col min="12" max="12" width="12.140625" style="141" bestFit="1" customWidth="1"/>
    <col min="13" max="16384" width="11.421875" style="141" customWidth="1"/>
  </cols>
  <sheetData>
    <row r="1" spans="1:12" ht="12.75">
      <c r="A1" s="40" t="s">
        <v>769</v>
      </c>
      <c r="B1" s="139"/>
      <c r="C1" s="140"/>
      <c r="D1" s="140"/>
      <c r="F1" s="142"/>
      <c r="I1" s="142"/>
      <c r="L1" s="140"/>
    </row>
    <row r="2" spans="1:12" ht="15.75">
      <c r="A2" s="143" t="s">
        <v>583</v>
      </c>
      <c r="B2" s="139"/>
      <c r="C2" s="144"/>
      <c r="D2" s="144"/>
      <c r="E2" s="145"/>
      <c r="F2" s="146"/>
      <c r="G2" s="145"/>
      <c r="H2" s="145"/>
      <c r="I2" s="146"/>
      <c r="J2" s="145"/>
      <c r="K2" s="145"/>
      <c r="L2" s="140"/>
    </row>
    <row r="3" spans="1:12" ht="12.75">
      <c r="A3" s="147"/>
      <c r="B3" s="148"/>
      <c r="C3" s="148"/>
      <c r="D3" s="148"/>
      <c r="E3" s="148"/>
      <c r="F3" s="148"/>
      <c r="G3" s="148"/>
      <c r="H3" s="148"/>
      <c r="I3" s="148"/>
      <c r="J3" s="148"/>
      <c r="K3" s="148"/>
      <c r="L3" s="140"/>
    </row>
    <row r="4" spans="1:12" ht="25.5">
      <c r="A4" s="149" t="s">
        <v>770</v>
      </c>
      <c r="B4" s="139" t="s">
        <v>771</v>
      </c>
      <c r="C4" s="139" t="s">
        <v>772</v>
      </c>
      <c r="D4" s="139" t="s">
        <v>773</v>
      </c>
      <c r="E4" s="139" t="s">
        <v>774</v>
      </c>
      <c r="F4" s="139" t="s">
        <v>775</v>
      </c>
      <c r="G4" s="139" t="s">
        <v>776</v>
      </c>
      <c r="H4" s="139" t="s">
        <v>777</v>
      </c>
      <c r="I4" s="139" t="s">
        <v>778</v>
      </c>
      <c r="J4" s="139" t="s">
        <v>779</v>
      </c>
      <c r="K4" s="139" t="s">
        <v>780</v>
      </c>
      <c r="L4" s="150" t="s">
        <v>781</v>
      </c>
    </row>
    <row r="6" spans="1:10" ht="12.75">
      <c r="A6" s="151" t="s">
        <v>584</v>
      </c>
      <c r="B6" s="152">
        <v>1</v>
      </c>
      <c r="C6" s="152" t="s">
        <v>585</v>
      </c>
      <c r="D6" s="152"/>
      <c r="E6" s="140" t="s">
        <v>848</v>
      </c>
      <c r="F6" s="153"/>
      <c r="G6" s="153" t="b">
        <v>1</v>
      </c>
      <c r="H6" s="153" t="s">
        <v>785</v>
      </c>
      <c r="I6" s="153" t="s">
        <v>164</v>
      </c>
      <c r="J6" s="153" t="b">
        <v>0</v>
      </c>
    </row>
    <row r="7" spans="1:10" ht="12.75">
      <c r="A7" s="154" t="s">
        <v>586</v>
      </c>
      <c r="B7" s="152">
        <v>2</v>
      </c>
      <c r="C7" s="152" t="s">
        <v>587</v>
      </c>
      <c r="D7" s="152" t="s">
        <v>585</v>
      </c>
      <c r="E7" s="140" t="s">
        <v>848</v>
      </c>
      <c r="F7" s="153"/>
      <c r="G7" s="153" t="b">
        <v>1</v>
      </c>
      <c r="H7" s="153" t="s">
        <v>785</v>
      </c>
      <c r="I7" s="153">
        <v>1</v>
      </c>
      <c r="J7" s="153" t="b">
        <v>0</v>
      </c>
    </row>
    <row r="8" spans="1:10" ht="12.75">
      <c r="A8" s="154" t="s">
        <v>588</v>
      </c>
      <c r="B8" s="152">
        <v>2</v>
      </c>
      <c r="C8" s="152" t="s">
        <v>589</v>
      </c>
      <c r="D8" s="152" t="s">
        <v>585</v>
      </c>
      <c r="E8" s="140" t="s">
        <v>848</v>
      </c>
      <c r="F8" s="153"/>
      <c r="G8" s="153" t="b">
        <v>1</v>
      </c>
      <c r="H8" s="153" t="s">
        <v>785</v>
      </c>
      <c r="I8" s="153">
        <v>1</v>
      </c>
      <c r="J8" s="153" t="b">
        <v>0</v>
      </c>
    </row>
    <row r="9" spans="1:10" s="153" customFormat="1" ht="25.5">
      <c r="A9" s="154" t="s">
        <v>590</v>
      </c>
      <c r="B9" s="152">
        <v>2</v>
      </c>
      <c r="C9" s="152" t="s">
        <v>591</v>
      </c>
      <c r="D9" s="152" t="s">
        <v>585</v>
      </c>
      <c r="E9" s="140" t="s">
        <v>848</v>
      </c>
      <c r="G9" s="153" t="b">
        <v>1</v>
      </c>
      <c r="H9" s="153" t="s">
        <v>785</v>
      </c>
      <c r="I9" s="153">
        <v>1</v>
      </c>
      <c r="J9" s="153" t="b">
        <v>0</v>
      </c>
    </row>
    <row r="10" spans="1:10" ht="12.75">
      <c r="A10" s="154" t="s">
        <v>592</v>
      </c>
      <c r="B10" s="152">
        <v>2</v>
      </c>
      <c r="C10" s="152" t="s">
        <v>593</v>
      </c>
      <c r="D10" s="152" t="s">
        <v>585</v>
      </c>
      <c r="E10" s="140" t="s">
        <v>848</v>
      </c>
      <c r="F10" s="153"/>
      <c r="G10" s="153" t="b">
        <v>1</v>
      </c>
      <c r="H10" s="153" t="s">
        <v>785</v>
      </c>
      <c r="I10" s="153">
        <v>1</v>
      </c>
      <c r="J10" s="153" t="b">
        <v>0</v>
      </c>
    </row>
    <row r="11" spans="1:10" ht="12.75">
      <c r="A11" s="154" t="s">
        <v>594</v>
      </c>
      <c r="B11" s="152">
        <v>2</v>
      </c>
      <c r="C11" s="152" t="s">
        <v>595</v>
      </c>
      <c r="D11" s="152" t="s">
        <v>585</v>
      </c>
      <c r="E11" s="140" t="s">
        <v>848</v>
      </c>
      <c r="F11" s="153"/>
      <c r="G11" s="153" t="b">
        <v>1</v>
      </c>
      <c r="H11" s="153" t="s">
        <v>785</v>
      </c>
      <c r="I11" s="153">
        <v>1</v>
      </c>
      <c r="J11" s="153" t="b">
        <v>0</v>
      </c>
    </row>
    <row r="12" spans="1:10" ht="12.75">
      <c r="A12" s="154" t="s">
        <v>596</v>
      </c>
      <c r="B12" s="152">
        <v>2</v>
      </c>
      <c r="C12" s="152" t="s">
        <v>597</v>
      </c>
      <c r="D12" s="152" t="s">
        <v>585</v>
      </c>
      <c r="E12" s="140" t="s">
        <v>848</v>
      </c>
      <c r="F12" s="153"/>
      <c r="G12" s="153" t="b">
        <v>1</v>
      </c>
      <c r="H12" s="153" t="s">
        <v>785</v>
      </c>
      <c r="I12" s="153">
        <v>1</v>
      </c>
      <c r="J12" s="153" t="b">
        <v>0</v>
      </c>
    </row>
    <row r="13" spans="1:10" ht="12.75">
      <c r="A13" s="154" t="s">
        <v>598</v>
      </c>
      <c r="B13" s="152">
        <v>2</v>
      </c>
      <c r="C13" s="152" t="s">
        <v>599</v>
      </c>
      <c r="D13" s="152" t="s">
        <v>585</v>
      </c>
      <c r="E13" s="140" t="s">
        <v>848</v>
      </c>
      <c r="F13" s="153"/>
      <c r="G13" s="153" t="b">
        <v>1</v>
      </c>
      <c r="H13" s="153" t="s">
        <v>785</v>
      </c>
      <c r="I13" s="153">
        <v>1</v>
      </c>
      <c r="J13" s="153" t="b">
        <v>0</v>
      </c>
    </row>
  </sheetData>
  <hyperlinks>
    <hyperlink ref="A1" location="Matrix!A1" display="Back to Matrix"/>
  </hyperlinks>
  <printOptions/>
  <pageMargins left="0.75" right="0.75" top="1" bottom="1" header="0.4921259845" footer="0.4921259845"/>
  <pageSetup fitToHeight="1" fitToWidth="1" orientation="landscape" paperSize="9" scale="71" r:id="rId1"/>
</worksheet>
</file>

<file path=xl/worksheets/sheet35.xml><?xml version="1.0" encoding="utf-8"?>
<worksheet xmlns="http://schemas.openxmlformats.org/spreadsheetml/2006/main" xmlns:r="http://schemas.openxmlformats.org/officeDocument/2006/relationships">
  <sheetPr codeName="Feuil25">
    <pageSetUpPr fitToPage="1"/>
  </sheetPr>
  <dimension ref="A1:L10"/>
  <sheetViews>
    <sheetView zoomScale="75" zoomScaleNormal="75" workbookViewId="0" topLeftCell="A1">
      <selection activeCell="A1" sqref="A1"/>
    </sheetView>
  </sheetViews>
  <sheetFormatPr defaultColWidth="11.421875" defaultRowHeight="12.75"/>
  <cols>
    <col min="1" max="1" width="48.7109375" style="141" customWidth="1"/>
    <col min="2" max="16384" width="11.421875" style="141" customWidth="1"/>
  </cols>
  <sheetData>
    <row r="1" spans="1:12" ht="12.75">
      <c r="A1" s="40" t="s">
        <v>769</v>
      </c>
      <c r="B1" s="139"/>
      <c r="C1" s="140"/>
      <c r="D1" s="140"/>
      <c r="F1" s="142"/>
      <c r="I1" s="142"/>
      <c r="L1" s="140"/>
    </row>
    <row r="2" spans="1:12" ht="15.75">
      <c r="A2" s="143" t="s">
        <v>600</v>
      </c>
      <c r="B2" s="139"/>
      <c r="C2" s="144"/>
      <c r="D2" s="144"/>
      <c r="E2" s="145"/>
      <c r="F2" s="146"/>
      <c r="G2" s="145"/>
      <c r="H2" s="145"/>
      <c r="I2" s="146"/>
      <c r="J2" s="145"/>
      <c r="K2" s="145"/>
      <c r="L2" s="140"/>
    </row>
    <row r="3" spans="1:12" ht="12.75">
      <c r="A3" s="147"/>
      <c r="B3" s="148"/>
      <c r="C3" s="148"/>
      <c r="D3" s="148"/>
      <c r="E3" s="148"/>
      <c r="F3" s="148"/>
      <c r="G3" s="148"/>
      <c r="H3" s="148"/>
      <c r="I3" s="148"/>
      <c r="J3" s="148"/>
      <c r="K3" s="148"/>
      <c r="L3" s="140"/>
    </row>
    <row r="4" spans="1:12" ht="25.5">
      <c r="A4" s="149" t="s">
        <v>770</v>
      </c>
      <c r="B4" s="139" t="s">
        <v>771</v>
      </c>
      <c r="C4" s="139" t="s">
        <v>772</v>
      </c>
      <c r="D4" s="139" t="s">
        <v>773</v>
      </c>
      <c r="E4" s="139" t="s">
        <v>774</v>
      </c>
      <c r="F4" s="139" t="s">
        <v>775</v>
      </c>
      <c r="G4" s="139" t="s">
        <v>776</v>
      </c>
      <c r="H4" s="139" t="s">
        <v>777</v>
      </c>
      <c r="I4" s="139" t="s">
        <v>778</v>
      </c>
      <c r="J4" s="139" t="s">
        <v>779</v>
      </c>
      <c r="K4" s="139" t="s">
        <v>780</v>
      </c>
      <c r="L4" s="150" t="s">
        <v>781</v>
      </c>
    </row>
    <row r="5" ht="12.75">
      <c r="A5" s="155"/>
    </row>
    <row r="6" spans="1:10" ht="12.75">
      <c r="A6" s="151" t="s">
        <v>601</v>
      </c>
      <c r="B6" s="152">
        <v>1</v>
      </c>
      <c r="C6" s="152" t="s">
        <v>602</v>
      </c>
      <c r="D6" s="152"/>
      <c r="E6" s="140" t="s">
        <v>784</v>
      </c>
      <c r="F6" s="153"/>
      <c r="G6" s="153" t="b">
        <v>1</v>
      </c>
      <c r="H6" s="153" t="s">
        <v>785</v>
      </c>
      <c r="I6" s="153" t="s">
        <v>164</v>
      </c>
      <c r="J6" s="153" t="b">
        <v>0</v>
      </c>
    </row>
    <row r="7" spans="1:10" ht="12.75">
      <c r="A7" s="151" t="s">
        <v>603</v>
      </c>
      <c r="B7" s="152">
        <v>1</v>
      </c>
      <c r="C7" s="152" t="s">
        <v>604</v>
      </c>
      <c r="D7" s="152"/>
      <c r="E7" s="140" t="s">
        <v>784</v>
      </c>
      <c r="F7" s="153"/>
      <c r="G7" s="153" t="b">
        <v>1</v>
      </c>
      <c r="H7" s="153" t="s">
        <v>785</v>
      </c>
      <c r="I7" s="153" t="s">
        <v>164</v>
      </c>
      <c r="J7" s="153" t="b">
        <v>0</v>
      </c>
    </row>
    <row r="8" spans="1:10" ht="12.75">
      <c r="A8" s="151" t="s">
        <v>605</v>
      </c>
      <c r="B8" s="152">
        <v>1</v>
      </c>
      <c r="C8" s="152" t="s">
        <v>606</v>
      </c>
      <c r="D8" s="152"/>
      <c r="E8" s="140" t="s">
        <v>784</v>
      </c>
      <c r="F8" s="153"/>
      <c r="G8" s="153" t="b">
        <v>1</v>
      </c>
      <c r="H8" s="153" t="s">
        <v>785</v>
      </c>
      <c r="I8" s="153" t="s">
        <v>164</v>
      </c>
      <c r="J8" s="153" t="b">
        <v>0</v>
      </c>
    </row>
    <row r="9" spans="1:10" ht="12.75">
      <c r="A9" s="156" t="s">
        <v>607</v>
      </c>
      <c r="B9" s="152">
        <v>1</v>
      </c>
      <c r="C9" s="152" t="s">
        <v>608</v>
      </c>
      <c r="D9" s="152"/>
      <c r="E9" s="140" t="s">
        <v>784</v>
      </c>
      <c r="F9" s="153"/>
      <c r="G9" s="153" t="b">
        <v>1</v>
      </c>
      <c r="H9" s="153" t="s">
        <v>785</v>
      </c>
      <c r="I9" s="153" t="s">
        <v>164</v>
      </c>
      <c r="J9" s="153" t="b">
        <v>0</v>
      </c>
    </row>
    <row r="10" ht="12.75">
      <c r="A10" s="155"/>
    </row>
  </sheetData>
  <hyperlinks>
    <hyperlink ref="A1" location="Matrix!A1" display="Back to Matrix"/>
  </hyperlinks>
  <printOptions/>
  <pageMargins left="0.75" right="0.75" top="1" bottom="1" header="0.4921259845" footer="0.4921259845"/>
  <pageSetup fitToHeight="1" fitToWidth="1" orientation="landscape" paperSize="9" scale="82" r:id="rId1"/>
</worksheet>
</file>

<file path=xl/worksheets/sheet36.xml><?xml version="1.0" encoding="utf-8"?>
<worksheet xmlns="http://schemas.openxmlformats.org/spreadsheetml/2006/main" xmlns:r="http://schemas.openxmlformats.org/officeDocument/2006/relationships">
  <sheetPr codeName="Feuil26"/>
  <dimension ref="A1:L12"/>
  <sheetViews>
    <sheetView zoomScale="75" zoomScaleNormal="75" workbookViewId="0" topLeftCell="A1">
      <selection activeCell="A1" sqref="A1"/>
    </sheetView>
  </sheetViews>
  <sheetFormatPr defaultColWidth="11.421875" defaultRowHeight="12.75"/>
  <cols>
    <col min="1" max="1" width="28.8515625" style="250" customWidth="1"/>
    <col min="2" max="2" width="11.421875" style="250" customWidth="1"/>
    <col min="3" max="3" width="22.7109375" style="250" bestFit="1" customWidth="1"/>
    <col min="4" max="7" width="11.421875" style="250" customWidth="1"/>
    <col min="8" max="8" width="8.57421875" style="250" customWidth="1"/>
    <col min="9" max="10" width="11.421875" style="250" customWidth="1"/>
    <col min="11" max="11" width="12.8515625" style="250" bestFit="1" customWidth="1"/>
    <col min="12" max="12" width="42.8515625" style="250" bestFit="1" customWidth="1"/>
    <col min="13" max="16384" width="11.421875" style="250" customWidth="1"/>
  </cols>
  <sheetData>
    <row r="1" spans="1:9" ht="12.75">
      <c r="A1" s="249" t="s">
        <v>769</v>
      </c>
      <c r="B1" s="2"/>
      <c r="C1" s="3"/>
      <c r="D1" s="3"/>
      <c r="F1" s="4"/>
      <c r="I1" s="4"/>
    </row>
    <row r="2" spans="1:12" ht="15.75">
      <c r="A2" s="5" t="s">
        <v>60</v>
      </c>
      <c r="B2" s="2"/>
      <c r="C2" s="6"/>
      <c r="D2" s="6"/>
      <c r="E2" s="251"/>
      <c r="F2" s="8"/>
      <c r="G2" s="251"/>
      <c r="H2" s="251"/>
      <c r="I2" s="8"/>
      <c r="J2" s="251"/>
      <c r="K2" s="251"/>
      <c r="L2" s="251"/>
    </row>
    <row r="3" spans="1:12" ht="12.75">
      <c r="A3" s="10"/>
      <c r="B3" s="10"/>
      <c r="C3" s="10"/>
      <c r="D3" s="10"/>
      <c r="E3" s="10"/>
      <c r="F3" s="10"/>
      <c r="G3" s="10"/>
      <c r="H3" s="10"/>
      <c r="I3" s="10"/>
      <c r="J3" s="10"/>
      <c r="K3" s="10"/>
      <c r="L3" s="10"/>
    </row>
    <row r="4" spans="1:12" ht="25.5">
      <c r="A4" s="11" t="s">
        <v>770</v>
      </c>
      <c r="B4" s="2" t="s">
        <v>771</v>
      </c>
      <c r="C4" s="2" t="s">
        <v>772</v>
      </c>
      <c r="D4" s="2" t="s">
        <v>773</v>
      </c>
      <c r="E4" s="2" t="s">
        <v>774</v>
      </c>
      <c r="F4" s="2" t="s">
        <v>775</v>
      </c>
      <c r="G4" s="2" t="s">
        <v>776</v>
      </c>
      <c r="H4" s="2" t="s">
        <v>777</v>
      </c>
      <c r="I4" s="2" t="s">
        <v>778</v>
      </c>
      <c r="J4" s="2" t="s">
        <v>779</v>
      </c>
      <c r="K4" s="2" t="s">
        <v>780</v>
      </c>
      <c r="L4" s="2" t="s">
        <v>781</v>
      </c>
    </row>
    <row r="5" spans="1:12" ht="12.75">
      <c r="A5" s="11"/>
      <c r="B5" s="2"/>
      <c r="C5" s="2"/>
      <c r="D5" s="2"/>
      <c r="E5" s="2"/>
      <c r="F5" s="2"/>
      <c r="G5" s="2"/>
      <c r="H5" s="2"/>
      <c r="I5" s="2"/>
      <c r="J5" s="2"/>
      <c r="K5" s="2"/>
      <c r="L5" s="2"/>
    </row>
    <row r="6" spans="1:12" ht="12.75">
      <c r="A6" s="19" t="s">
        <v>61</v>
      </c>
      <c r="B6" s="41">
        <v>1</v>
      </c>
      <c r="C6" s="41" t="s">
        <v>61</v>
      </c>
      <c r="D6" s="14"/>
      <c r="E6" s="253" t="s">
        <v>225</v>
      </c>
      <c r="G6" s="254" t="b">
        <v>1</v>
      </c>
      <c r="H6" s="254" t="s">
        <v>785</v>
      </c>
      <c r="I6" s="254" t="s">
        <v>84</v>
      </c>
      <c r="J6" s="254" t="b">
        <v>1</v>
      </c>
      <c r="L6" s="3"/>
    </row>
    <row r="7" spans="1:12" ht="25.5">
      <c r="A7" s="19" t="s">
        <v>62</v>
      </c>
      <c r="B7" s="41">
        <v>2</v>
      </c>
      <c r="C7" s="41" t="s">
        <v>63</v>
      </c>
      <c r="D7" s="14" t="s">
        <v>61</v>
      </c>
      <c r="E7" s="253" t="s">
        <v>225</v>
      </c>
      <c r="G7" s="254" t="b">
        <v>1</v>
      </c>
      <c r="H7" s="254" t="s">
        <v>785</v>
      </c>
      <c r="I7" s="254" t="s">
        <v>84</v>
      </c>
      <c r="J7" s="254" t="b">
        <v>0</v>
      </c>
      <c r="L7" s="3" t="s">
        <v>139</v>
      </c>
    </row>
    <row r="8" spans="1:12" ht="12.75">
      <c r="A8" s="252"/>
      <c r="B8" s="41"/>
      <c r="C8" s="41"/>
      <c r="D8" s="14"/>
      <c r="E8" s="253"/>
      <c r="G8" s="254"/>
      <c r="H8" s="254"/>
      <c r="I8" s="254"/>
      <c r="J8" s="254"/>
      <c r="L8" s="3"/>
    </row>
    <row r="9" spans="1:12" ht="12.75">
      <c r="A9" s="19"/>
      <c r="B9" s="41"/>
      <c r="C9" s="41"/>
      <c r="D9" s="14"/>
      <c r="E9" s="253"/>
      <c r="G9" s="254"/>
      <c r="H9" s="254"/>
      <c r="I9" s="254"/>
      <c r="J9" s="254"/>
      <c r="L9" s="3"/>
    </row>
    <row r="10" spans="1:12" ht="12.75">
      <c r="A10" s="19"/>
      <c r="B10" s="41"/>
      <c r="C10" s="41"/>
      <c r="D10" s="14"/>
      <c r="E10" s="253"/>
      <c r="G10" s="254"/>
      <c r="H10" s="254"/>
      <c r="I10" s="254"/>
      <c r="J10" s="254"/>
      <c r="L10" s="3"/>
    </row>
    <row r="11" spans="1:12" ht="12.75">
      <c r="A11" s="19"/>
      <c r="B11" s="41"/>
      <c r="C11" s="41"/>
      <c r="D11" s="14"/>
      <c r="E11" s="253"/>
      <c r="G11" s="254"/>
      <c r="H11" s="254"/>
      <c r="I11" s="254"/>
      <c r="J11" s="254"/>
      <c r="L11" s="3"/>
    </row>
    <row r="12" spans="1:2" ht="12.75">
      <c r="A12" s="19"/>
      <c r="B12" s="251"/>
    </row>
  </sheetData>
  <hyperlinks>
    <hyperlink ref="A1" location="Matrix!A1" display="Back to Matrix"/>
  </hyperlinks>
  <printOptions/>
  <pageMargins left="0.75" right="0.75" top="1" bottom="1" header="0.4921259845" footer="0.492125984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codeName="Feuil27">
    <pageSetUpPr fitToPage="1"/>
  </sheetPr>
  <dimension ref="A1:L14"/>
  <sheetViews>
    <sheetView zoomScale="75" zoomScaleNormal="75" workbookViewId="0" topLeftCell="A1">
      <selection activeCell="A1" sqref="A1"/>
    </sheetView>
  </sheetViews>
  <sheetFormatPr defaultColWidth="11.421875" defaultRowHeight="12.75"/>
  <cols>
    <col min="1" max="1" width="22.140625" style="160" bestFit="1" customWidth="1"/>
    <col min="2" max="2" width="11.421875" style="160" customWidth="1"/>
    <col min="3" max="3" width="22.7109375" style="160" bestFit="1" customWidth="1"/>
    <col min="4" max="7" width="11.421875" style="160" customWidth="1"/>
    <col min="8" max="8" width="8.57421875" style="160" customWidth="1"/>
    <col min="9" max="10" width="11.421875" style="160" customWidth="1"/>
    <col min="11" max="11" width="12.8515625" style="160" bestFit="1" customWidth="1"/>
    <col min="12" max="12" width="37.7109375" style="160" customWidth="1"/>
    <col min="13" max="16384" width="11.421875" style="160" customWidth="1"/>
  </cols>
  <sheetData>
    <row r="1" spans="1:9" ht="12.75">
      <c r="A1" s="157" t="s">
        <v>769</v>
      </c>
      <c r="B1" s="158"/>
      <c r="C1" s="159"/>
      <c r="D1" s="159"/>
      <c r="F1" s="161"/>
      <c r="I1" s="161"/>
    </row>
    <row r="2" spans="1:12" ht="15.75">
      <c r="A2" s="162" t="s">
        <v>609</v>
      </c>
      <c r="B2" s="158"/>
      <c r="C2" s="163"/>
      <c r="D2" s="163"/>
      <c r="E2" s="164"/>
      <c r="F2" s="165"/>
      <c r="G2" s="164"/>
      <c r="H2" s="164"/>
      <c r="I2" s="165"/>
      <c r="J2" s="164"/>
      <c r="K2" s="164"/>
      <c r="L2" s="164"/>
    </row>
    <row r="3" spans="1:12" ht="12.75">
      <c r="A3" s="166"/>
      <c r="B3" s="166"/>
      <c r="C3" s="166"/>
      <c r="D3" s="166"/>
      <c r="E3" s="166"/>
      <c r="F3" s="166"/>
      <c r="G3" s="166"/>
      <c r="H3" s="166"/>
      <c r="I3" s="166"/>
      <c r="J3" s="166"/>
      <c r="K3" s="166"/>
      <c r="L3" s="166"/>
    </row>
    <row r="4" spans="1:12" ht="30.75" customHeight="1">
      <c r="A4" s="167" t="s">
        <v>770</v>
      </c>
      <c r="B4" s="158" t="s">
        <v>771</v>
      </c>
      <c r="C4" s="158" t="s">
        <v>772</v>
      </c>
      <c r="D4" s="158" t="s">
        <v>773</v>
      </c>
      <c r="E4" s="158" t="s">
        <v>774</v>
      </c>
      <c r="F4" s="158" t="s">
        <v>775</v>
      </c>
      <c r="G4" s="158" t="s">
        <v>776</v>
      </c>
      <c r="H4" s="158" t="s">
        <v>777</v>
      </c>
      <c r="I4" s="158" t="s">
        <v>778</v>
      </c>
      <c r="J4" s="158" t="s">
        <v>779</v>
      </c>
      <c r="K4" s="158" t="s">
        <v>780</v>
      </c>
      <c r="L4" s="158" t="s">
        <v>781</v>
      </c>
    </row>
    <row r="5" spans="1:12" ht="12.75">
      <c r="A5" s="167"/>
      <c r="B5" s="158"/>
      <c r="C5" s="158"/>
      <c r="D5" s="158"/>
      <c r="E5" s="158"/>
      <c r="F5" s="158"/>
      <c r="G5" s="158"/>
      <c r="H5" s="158"/>
      <c r="I5" s="158"/>
      <c r="J5" s="158"/>
      <c r="K5" s="158"/>
      <c r="L5" s="158"/>
    </row>
    <row r="6" spans="1:12" ht="12.75">
      <c r="A6" s="168" t="s">
        <v>610</v>
      </c>
      <c r="B6" s="169">
        <v>1</v>
      </c>
      <c r="C6" s="170" t="s">
        <v>610</v>
      </c>
      <c r="D6" s="171"/>
      <c r="E6" s="172" t="s">
        <v>225</v>
      </c>
      <c r="F6" s="173"/>
      <c r="G6" s="174" t="b">
        <v>1</v>
      </c>
      <c r="H6" s="174" t="s">
        <v>785</v>
      </c>
      <c r="I6" s="174" t="s">
        <v>84</v>
      </c>
      <c r="J6" s="174" t="b">
        <v>1</v>
      </c>
      <c r="K6" s="158"/>
      <c r="L6" s="175"/>
    </row>
    <row r="7" spans="1:10" ht="12.75">
      <c r="A7" s="176" t="s">
        <v>612</v>
      </c>
      <c r="B7" s="170">
        <v>2</v>
      </c>
      <c r="C7" s="170" t="s">
        <v>613</v>
      </c>
      <c r="D7" s="177" t="s">
        <v>610</v>
      </c>
      <c r="E7" s="172" t="s">
        <v>611</v>
      </c>
      <c r="F7" s="173"/>
      <c r="G7" s="174" t="b">
        <v>1</v>
      </c>
      <c r="H7" s="174" t="s">
        <v>785</v>
      </c>
      <c r="I7" s="174" t="s">
        <v>84</v>
      </c>
      <c r="J7" s="174" t="b">
        <v>0</v>
      </c>
    </row>
    <row r="8" spans="1:12" ht="12.75">
      <c r="A8" s="178" t="s">
        <v>772</v>
      </c>
      <c r="B8" s="170">
        <v>2</v>
      </c>
      <c r="C8" s="170" t="s">
        <v>614</v>
      </c>
      <c r="D8" s="177" t="s">
        <v>610</v>
      </c>
      <c r="E8" s="172" t="s">
        <v>611</v>
      </c>
      <c r="F8" s="173"/>
      <c r="G8" s="174" t="b">
        <v>1</v>
      </c>
      <c r="H8" s="174" t="s">
        <v>785</v>
      </c>
      <c r="I8" s="174" t="s">
        <v>84</v>
      </c>
      <c r="J8" s="174" t="b">
        <v>0</v>
      </c>
      <c r="L8" s="159"/>
    </row>
    <row r="9" spans="1:12" ht="12.75">
      <c r="A9" s="178" t="s">
        <v>773</v>
      </c>
      <c r="B9" s="170">
        <v>2</v>
      </c>
      <c r="C9" s="170" t="s">
        <v>615</v>
      </c>
      <c r="D9" s="177" t="s">
        <v>610</v>
      </c>
      <c r="E9" s="172" t="s">
        <v>611</v>
      </c>
      <c r="G9" s="174" t="b">
        <v>1</v>
      </c>
      <c r="H9" s="174" t="s">
        <v>785</v>
      </c>
      <c r="I9" s="174" t="s">
        <v>84</v>
      </c>
      <c r="J9" s="174" t="b">
        <v>0</v>
      </c>
      <c r="L9" s="159"/>
    </row>
    <row r="10" spans="1:12" ht="12.75">
      <c r="A10" s="180"/>
      <c r="B10" s="170"/>
      <c r="C10" s="170"/>
      <c r="D10" s="177"/>
      <c r="E10" s="179"/>
      <c r="G10" s="174"/>
      <c r="H10" s="174"/>
      <c r="I10" s="174"/>
      <c r="J10" s="174"/>
      <c r="L10" s="159"/>
    </row>
    <row r="11" spans="1:12" ht="12.75">
      <c r="A11" s="178"/>
      <c r="B11" s="170"/>
      <c r="C11" s="170"/>
      <c r="D11" s="177"/>
      <c r="E11" s="179"/>
      <c r="G11" s="174"/>
      <c r="H11" s="174"/>
      <c r="I11" s="174"/>
      <c r="J11" s="174"/>
      <c r="L11" s="159"/>
    </row>
    <row r="12" spans="1:12" ht="12.75">
      <c r="A12" s="178"/>
      <c r="B12" s="170"/>
      <c r="C12" s="170"/>
      <c r="D12" s="177"/>
      <c r="E12" s="179"/>
      <c r="G12" s="174"/>
      <c r="H12" s="174"/>
      <c r="I12" s="174"/>
      <c r="J12" s="174"/>
      <c r="L12" s="159"/>
    </row>
    <row r="13" spans="1:12" ht="12.75">
      <c r="A13" s="178"/>
      <c r="B13" s="170"/>
      <c r="C13" s="170"/>
      <c r="D13" s="177"/>
      <c r="E13" s="179"/>
      <c r="G13" s="174"/>
      <c r="H13" s="174"/>
      <c r="I13" s="174"/>
      <c r="J13" s="174"/>
      <c r="L13" s="159"/>
    </row>
    <row r="14" ht="12.75">
      <c r="B14" s="164"/>
    </row>
  </sheetData>
  <hyperlinks>
    <hyperlink ref="A1" location="Matrix!A1" display="Back to Matrix"/>
  </hyperlinks>
  <printOptions/>
  <pageMargins left="0.75" right="0.75" top="1" bottom="1" header="0.4921259845" footer="0.4921259845"/>
  <pageSetup fitToHeight="1" fitToWidth="1" orientation="landscape" paperSize="9" scale="71" r:id="rId1"/>
</worksheet>
</file>

<file path=xl/worksheets/sheet38.xml><?xml version="1.0" encoding="utf-8"?>
<worksheet xmlns="http://schemas.openxmlformats.org/spreadsheetml/2006/main" xmlns:r="http://schemas.openxmlformats.org/officeDocument/2006/relationships">
  <sheetPr codeName="Feuil28">
    <pageSetUpPr fitToPage="1"/>
  </sheetPr>
  <dimension ref="A1:L10"/>
  <sheetViews>
    <sheetView zoomScale="75" zoomScaleNormal="75" workbookViewId="0" topLeftCell="A1">
      <selection activeCell="A1" sqref="A1"/>
    </sheetView>
  </sheetViews>
  <sheetFormatPr defaultColWidth="11.421875" defaultRowHeight="12.75"/>
  <cols>
    <col min="1" max="1" width="22.00390625" style="160" bestFit="1" customWidth="1"/>
    <col min="2" max="10" width="11.421875" style="160" customWidth="1"/>
    <col min="11" max="11" width="12.8515625" style="160" bestFit="1" customWidth="1"/>
    <col min="12" max="12" width="12.140625" style="160" bestFit="1" customWidth="1"/>
    <col min="13" max="16384" width="11.421875" style="160" customWidth="1"/>
  </cols>
  <sheetData>
    <row r="1" spans="1:9" ht="12.75">
      <c r="A1" s="157" t="s">
        <v>769</v>
      </c>
      <c r="B1" s="158"/>
      <c r="C1" s="159"/>
      <c r="D1" s="159"/>
      <c r="F1" s="161"/>
      <c r="I1" s="161"/>
    </row>
    <row r="2" spans="1:12" ht="15.75">
      <c r="A2" s="162" t="s">
        <v>558</v>
      </c>
      <c r="B2" s="158"/>
      <c r="C2" s="163"/>
      <c r="D2" s="163"/>
      <c r="E2" s="164"/>
      <c r="F2" s="165"/>
      <c r="G2" s="164"/>
      <c r="H2" s="164"/>
      <c r="I2" s="165"/>
      <c r="J2" s="164"/>
      <c r="K2" s="164"/>
      <c r="L2" s="164"/>
    </row>
    <row r="3" spans="1:12" ht="12.75">
      <c r="A3" s="166"/>
      <c r="B3" s="166"/>
      <c r="C3" s="166"/>
      <c r="D3" s="166"/>
      <c r="E3" s="166"/>
      <c r="F3" s="166"/>
      <c r="G3" s="166"/>
      <c r="H3" s="166"/>
      <c r="I3" s="166"/>
      <c r="J3" s="166"/>
      <c r="K3" s="166"/>
      <c r="L3" s="166"/>
    </row>
    <row r="4" spans="1:12" ht="30.75" customHeight="1">
      <c r="A4" s="167" t="s">
        <v>770</v>
      </c>
      <c r="B4" s="158" t="s">
        <v>771</v>
      </c>
      <c r="C4" s="158" t="s">
        <v>772</v>
      </c>
      <c r="D4" s="158" t="s">
        <v>773</v>
      </c>
      <c r="E4" s="158" t="s">
        <v>774</v>
      </c>
      <c r="F4" s="158" t="s">
        <v>775</v>
      </c>
      <c r="G4" s="158" t="s">
        <v>776</v>
      </c>
      <c r="H4" s="158" t="s">
        <v>777</v>
      </c>
      <c r="I4" s="158" t="s">
        <v>778</v>
      </c>
      <c r="J4" s="158" t="s">
        <v>779</v>
      </c>
      <c r="K4" s="158" t="s">
        <v>780</v>
      </c>
      <c r="L4" s="158" t="s">
        <v>781</v>
      </c>
    </row>
    <row r="5" spans="1:12" ht="12.75">
      <c r="A5" s="167"/>
      <c r="B5" s="158"/>
      <c r="C5" s="158"/>
      <c r="D5" s="158"/>
      <c r="E5" s="158"/>
      <c r="F5" s="158"/>
      <c r="G5" s="158"/>
      <c r="H5" s="158"/>
      <c r="I5" s="158"/>
      <c r="J5" s="158"/>
      <c r="K5" s="158"/>
      <c r="L5" s="158"/>
    </row>
    <row r="6" spans="1:12" ht="12.75">
      <c r="A6" s="180" t="s">
        <v>616</v>
      </c>
      <c r="B6" s="170">
        <v>1</v>
      </c>
      <c r="C6" s="170" t="s">
        <v>616</v>
      </c>
      <c r="D6" s="177"/>
      <c r="E6" s="172" t="s">
        <v>225</v>
      </c>
      <c r="G6" s="174" t="b">
        <v>1</v>
      </c>
      <c r="H6" s="174" t="s">
        <v>785</v>
      </c>
      <c r="I6" s="174" t="s">
        <v>84</v>
      </c>
      <c r="J6" s="174" t="b">
        <v>1</v>
      </c>
      <c r="L6" s="159"/>
    </row>
    <row r="7" spans="1:12" ht="12.75">
      <c r="A7" s="178" t="s">
        <v>612</v>
      </c>
      <c r="B7" s="170">
        <v>2</v>
      </c>
      <c r="C7" s="170" t="s">
        <v>617</v>
      </c>
      <c r="D7" s="177" t="s">
        <v>616</v>
      </c>
      <c r="E7" s="172" t="s">
        <v>611</v>
      </c>
      <c r="G7" s="174" t="b">
        <v>1</v>
      </c>
      <c r="H7" s="174" t="s">
        <v>785</v>
      </c>
      <c r="I7" s="174" t="s">
        <v>84</v>
      </c>
      <c r="J7" s="174" t="b">
        <v>0</v>
      </c>
      <c r="L7" s="159"/>
    </row>
    <row r="8" spans="1:12" ht="12.75">
      <c r="A8" s="178" t="s">
        <v>618</v>
      </c>
      <c r="B8" s="170">
        <v>2</v>
      </c>
      <c r="C8" s="170" t="s">
        <v>619</v>
      </c>
      <c r="D8" s="177" t="s">
        <v>616</v>
      </c>
      <c r="E8" s="172" t="s">
        <v>611</v>
      </c>
      <c r="G8" s="174" t="b">
        <v>1</v>
      </c>
      <c r="H8" s="174" t="s">
        <v>785</v>
      </c>
      <c r="I8" s="174" t="s">
        <v>84</v>
      </c>
      <c r="J8" s="174" t="b">
        <v>0</v>
      </c>
      <c r="L8" s="159"/>
    </row>
    <row r="9" spans="1:12" ht="12.75">
      <c r="A9" s="178" t="s">
        <v>772</v>
      </c>
      <c r="B9" s="170">
        <v>2</v>
      </c>
      <c r="C9" s="170" t="s">
        <v>620</v>
      </c>
      <c r="D9" s="177" t="s">
        <v>616</v>
      </c>
      <c r="E9" s="172" t="s">
        <v>611</v>
      </c>
      <c r="G9" s="174" t="b">
        <v>1</v>
      </c>
      <c r="H9" s="174" t="s">
        <v>785</v>
      </c>
      <c r="I9" s="174" t="s">
        <v>84</v>
      </c>
      <c r="J9" s="174" t="b">
        <v>0</v>
      </c>
      <c r="L9" s="159"/>
    </row>
    <row r="10" ht="12.75">
      <c r="B10" s="164"/>
    </row>
  </sheetData>
  <hyperlinks>
    <hyperlink ref="A1" location="Matrix!A1" display="Back to Matrix"/>
  </hyperlinks>
  <printOptions/>
  <pageMargins left="0.75" right="0.75" top="1" bottom="1" header="0.4921259845" footer="0.4921259845"/>
  <pageSetup fitToHeight="1" fitToWidth="1" orientation="landscape" paperSize="9" scale="87" r:id="rId1"/>
</worksheet>
</file>

<file path=xl/worksheets/sheet39.xml><?xml version="1.0" encoding="utf-8"?>
<worksheet xmlns="http://schemas.openxmlformats.org/spreadsheetml/2006/main" xmlns:r="http://schemas.openxmlformats.org/officeDocument/2006/relationships">
  <sheetPr codeName="Feuil29">
    <pageSetUpPr fitToPage="1"/>
  </sheetPr>
  <dimension ref="A1:L40"/>
  <sheetViews>
    <sheetView zoomScale="75" zoomScaleNormal="75" workbookViewId="0" topLeftCell="A18">
      <selection activeCell="A39" sqref="A39"/>
    </sheetView>
  </sheetViews>
  <sheetFormatPr defaultColWidth="11.421875" defaultRowHeight="12.75"/>
  <cols>
    <col min="1" max="1" width="69.00390625" style="187" customWidth="1"/>
    <col min="2" max="2" width="6.8515625" style="160" bestFit="1" customWidth="1"/>
    <col min="3" max="3" width="10.57421875" style="160" customWidth="1"/>
    <col min="4" max="9" width="11.421875" style="160" customWidth="1"/>
    <col min="10" max="10" width="10.00390625" style="160" bestFit="1" customWidth="1"/>
    <col min="11" max="11" width="12.8515625" style="160" bestFit="1" customWidth="1"/>
    <col min="12" max="12" width="42.421875" style="159" customWidth="1"/>
    <col min="13" max="16384" width="11.421875" style="160" customWidth="1"/>
  </cols>
  <sheetData>
    <row r="1" spans="1:9" ht="12.75">
      <c r="A1" s="181" t="s">
        <v>769</v>
      </c>
      <c r="B1" s="158"/>
      <c r="C1" s="159"/>
      <c r="D1" s="159"/>
      <c r="F1" s="161"/>
      <c r="I1" s="161"/>
    </row>
    <row r="2" spans="1:12" ht="15.75">
      <c r="A2" s="182" t="s">
        <v>27</v>
      </c>
      <c r="B2" s="158"/>
      <c r="C2" s="163"/>
      <c r="D2" s="163"/>
      <c r="E2" s="164"/>
      <c r="F2" s="165"/>
      <c r="G2" s="164"/>
      <c r="H2" s="164"/>
      <c r="I2" s="165"/>
      <c r="J2" s="164"/>
      <c r="K2" s="164"/>
      <c r="L2" s="163"/>
    </row>
    <row r="3" spans="1:12" ht="12.75">
      <c r="A3" s="183"/>
      <c r="B3" s="166"/>
      <c r="C3" s="166"/>
      <c r="D3" s="166"/>
      <c r="E3" s="166"/>
      <c r="F3" s="166"/>
      <c r="G3" s="166"/>
      <c r="H3" s="166"/>
      <c r="I3" s="166"/>
      <c r="J3" s="166"/>
      <c r="K3" s="166"/>
      <c r="L3" s="166"/>
    </row>
    <row r="4" spans="1:12" ht="25.5">
      <c r="A4" s="184" t="s">
        <v>770</v>
      </c>
      <c r="B4" s="158" t="s">
        <v>771</v>
      </c>
      <c r="C4" s="158" t="s">
        <v>772</v>
      </c>
      <c r="D4" s="158" t="s">
        <v>773</v>
      </c>
      <c r="E4" s="158" t="s">
        <v>774</v>
      </c>
      <c r="F4" s="158" t="s">
        <v>775</v>
      </c>
      <c r="G4" s="158" t="s">
        <v>776</v>
      </c>
      <c r="H4" s="158" t="s">
        <v>777</v>
      </c>
      <c r="I4" s="158" t="s">
        <v>778</v>
      </c>
      <c r="J4" s="158" t="s">
        <v>779</v>
      </c>
      <c r="K4" s="158" t="s">
        <v>780</v>
      </c>
      <c r="L4" s="158" t="s">
        <v>781</v>
      </c>
    </row>
    <row r="5" spans="1:12" ht="12.75">
      <c r="A5" s="184"/>
      <c r="B5" s="158"/>
      <c r="C5" s="158"/>
      <c r="D5" s="158"/>
      <c r="E5" s="158"/>
      <c r="F5" s="158"/>
      <c r="G5" s="158"/>
      <c r="H5" s="158"/>
      <c r="I5" s="158"/>
      <c r="J5" s="158"/>
      <c r="K5" s="158"/>
      <c r="L5" s="158"/>
    </row>
    <row r="6" spans="1:12" ht="12.75">
      <c r="A6" s="474" t="s">
        <v>610</v>
      </c>
      <c r="B6" s="169">
        <v>1</v>
      </c>
      <c r="C6" s="170" t="s">
        <v>610</v>
      </c>
      <c r="D6" s="171"/>
      <c r="E6" s="172" t="s">
        <v>225</v>
      </c>
      <c r="F6" s="173"/>
      <c r="G6" s="174" t="b">
        <v>1</v>
      </c>
      <c r="H6" s="174" t="s">
        <v>785</v>
      </c>
      <c r="I6" s="174" t="s">
        <v>84</v>
      </c>
      <c r="J6" s="174" t="b">
        <v>1</v>
      </c>
      <c r="K6" s="158"/>
      <c r="L6" s="175"/>
    </row>
    <row r="7" spans="1:12" ht="12.75">
      <c r="A7" s="475" t="s">
        <v>612</v>
      </c>
      <c r="B7" s="170">
        <v>2</v>
      </c>
      <c r="C7" s="170" t="s">
        <v>613</v>
      </c>
      <c r="D7" s="177" t="s">
        <v>610</v>
      </c>
      <c r="E7" s="172" t="s">
        <v>611</v>
      </c>
      <c r="F7" s="173"/>
      <c r="G7" s="174" t="b">
        <v>1</v>
      </c>
      <c r="H7" s="174" t="s">
        <v>785</v>
      </c>
      <c r="I7" s="174" t="s">
        <v>84</v>
      </c>
      <c r="J7" s="174" t="b">
        <v>0</v>
      </c>
      <c r="L7" s="160"/>
    </row>
    <row r="8" spans="1:10" ht="12.75">
      <c r="A8" s="468" t="s">
        <v>772</v>
      </c>
      <c r="B8" s="170">
        <v>2</v>
      </c>
      <c r="C8" s="170" t="s">
        <v>614</v>
      </c>
      <c r="D8" s="177" t="s">
        <v>610</v>
      </c>
      <c r="E8" s="172" t="s">
        <v>611</v>
      </c>
      <c r="F8" s="173"/>
      <c r="G8" s="174" t="b">
        <v>1</v>
      </c>
      <c r="H8" s="174" t="s">
        <v>785</v>
      </c>
      <c r="I8" s="174" t="s">
        <v>84</v>
      </c>
      <c r="J8" s="174" t="b">
        <v>0</v>
      </c>
    </row>
    <row r="9" spans="1:10" ht="12.75">
      <c r="A9" s="468" t="s">
        <v>773</v>
      </c>
      <c r="B9" s="170">
        <v>2</v>
      </c>
      <c r="C9" s="170" t="s">
        <v>615</v>
      </c>
      <c r="D9" s="177" t="s">
        <v>610</v>
      </c>
      <c r="E9" s="172" t="s">
        <v>611</v>
      </c>
      <c r="G9" s="174" t="b">
        <v>1</v>
      </c>
      <c r="H9" s="174" t="s">
        <v>785</v>
      </c>
      <c r="I9" s="174" t="s">
        <v>84</v>
      </c>
      <c r="J9" s="174" t="b">
        <v>0</v>
      </c>
    </row>
    <row r="10" spans="1:10" ht="22.5">
      <c r="A10" s="469" t="s">
        <v>174</v>
      </c>
      <c r="B10" s="177">
        <v>1</v>
      </c>
      <c r="C10" s="177" t="s">
        <v>178</v>
      </c>
      <c r="D10" s="177"/>
      <c r="E10" s="185" t="s">
        <v>784</v>
      </c>
      <c r="F10" s="173"/>
      <c r="G10" s="174" t="b">
        <v>1</v>
      </c>
      <c r="H10" s="174" t="s">
        <v>785</v>
      </c>
      <c r="I10" s="174" t="s">
        <v>84</v>
      </c>
      <c r="J10" s="174" t="b">
        <v>0</v>
      </c>
    </row>
    <row r="11" spans="1:10" ht="12.75">
      <c r="A11" s="470" t="s">
        <v>621</v>
      </c>
      <c r="B11" s="177">
        <v>2</v>
      </c>
      <c r="C11" s="177" t="s">
        <v>179</v>
      </c>
      <c r="D11" s="177" t="s">
        <v>178</v>
      </c>
      <c r="E11" s="185" t="s">
        <v>622</v>
      </c>
      <c r="F11" s="173"/>
      <c r="G11" s="174" t="b">
        <v>1</v>
      </c>
      <c r="H11" s="174" t="s">
        <v>785</v>
      </c>
      <c r="I11" s="174">
        <v>1</v>
      </c>
      <c r="J11" s="174" t="b">
        <v>0</v>
      </c>
    </row>
    <row r="12" spans="1:10" ht="12.75">
      <c r="A12" s="470" t="s">
        <v>623</v>
      </c>
      <c r="B12" s="177">
        <v>2</v>
      </c>
      <c r="C12" s="177" t="s">
        <v>180</v>
      </c>
      <c r="D12" s="177" t="s">
        <v>178</v>
      </c>
      <c r="E12" s="185" t="s">
        <v>622</v>
      </c>
      <c r="F12" s="173"/>
      <c r="G12" s="174" t="b">
        <v>1</v>
      </c>
      <c r="H12" s="174" t="s">
        <v>785</v>
      </c>
      <c r="I12" s="174">
        <v>1</v>
      </c>
      <c r="J12" s="174" t="b">
        <v>0</v>
      </c>
    </row>
    <row r="13" spans="1:10" ht="51" customHeight="1">
      <c r="A13" s="470" t="s">
        <v>624</v>
      </c>
      <c r="B13" s="177">
        <v>2</v>
      </c>
      <c r="C13" s="177" t="s">
        <v>181</v>
      </c>
      <c r="D13" s="177" t="s">
        <v>178</v>
      </c>
      <c r="E13" s="185" t="s">
        <v>622</v>
      </c>
      <c r="F13" s="173"/>
      <c r="G13" s="174" t="b">
        <v>1</v>
      </c>
      <c r="H13" s="174" t="s">
        <v>785</v>
      </c>
      <c r="I13" s="174">
        <v>1</v>
      </c>
      <c r="J13" s="174" t="b">
        <v>0</v>
      </c>
    </row>
    <row r="14" spans="1:10" ht="12.75">
      <c r="A14" s="470" t="s">
        <v>625</v>
      </c>
      <c r="B14" s="177">
        <v>2</v>
      </c>
      <c r="C14" s="177" t="s">
        <v>182</v>
      </c>
      <c r="D14" s="177" t="s">
        <v>178</v>
      </c>
      <c r="E14" s="185" t="s">
        <v>622</v>
      </c>
      <c r="F14" s="173"/>
      <c r="G14" s="174" t="b">
        <v>1</v>
      </c>
      <c r="H14" s="174" t="s">
        <v>785</v>
      </c>
      <c r="I14" s="174">
        <v>1</v>
      </c>
      <c r="J14" s="174" t="b">
        <v>0</v>
      </c>
    </row>
    <row r="15" spans="1:10" ht="12.75">
      <c r="A15" s="470" t="s">
        <v>626</v>
      </c>
      <c r="B15" s="177">
        <v>2</v>
      </c>
      <c r="C15" s="177" t="s">
        <v>183</v>
      </c>
      <c r="D15" s="177" t="s">
        <v>178</v>
      </c>
      <c r="E15" s="185" t="s">
        <v>622</v>
      </c>
      <c r="F15" s="173"/>
      <c r="G15" s="174" t="b">
        <v>1</v>
      </c>
      <c r="H15" s="174" t="s">
        <v>785</v>
      </c>
      <c r="I15" s="174">
        <v>0</v>
      </c>
      <c r="J15" s="174" t="b">
        <v>0</v>
      </c>
    </row>
    <row r="16" spans="1:10" ht="12.75">
      <c r="A16" s="470" t="s">
        <v>627</v>
      </c>
      <c r="B16" s="177">
        <v>2</v>
      </c>
      <c r="C16" s="177" t="s">
        <v>184</v>
      </c>
      <c r="D16" s="177" t="s">
        <v>178</v>
      </c>
      <c r="E16" s="185" t="s">
        <v>622</v>
      </c>
      <c r="F16" s="173"/>
      <c r="G16" s="174" t="b">
        <v>1</v>
      </c>
      <c r="H16" s="174" t="s">
        <v>785</v>
      </c>
      <c r="I16" s="174">
        <v>0</v>
      </c>
      <c r="J16" s="174" t="b">
        <v>0</v>
      </c>
    </row>
    <row r="17" spans="1:12" ht="51">
      <c r="A17" s="469" t="s">
        <v>628</v>
      </c>
      <c r="B17" s="177">
        <v>1</v>
      </c>
      <c r="C17" s="177" t="s">
        <v>629</v>
      </c>
      <c r="D17" s="177"/>
      <c r="E17" s="185" t="s">
        <v>622</v>
      </c>
      <c r="G17" s="174" t="b">
        <v>1</v>
      </c>
      <c r="H17" s="174" t="s">
        <v>785</v>
      </c>
      <c r="I17" s="174" t="s">
        <v>84</v>
      </c>
      <c r="J17" s="174" t="b">
        <v>0</v>
      </c>
      <c r="L17" s="159" t="s">
        <v>64</v>
      </c>
    </row>
    <row r="18" spans="1:10" ht="12.75">
      <c r="A18" s="469" t="s">
        <v>65</v>
      </c>
      <c r="B18" s="177">
        <v>1</v>
      </c>
      <c r="C18" s="177" t="s">
        <v>66</v>
      </c>
      <c r="D18" s="177"/>
      <c r="E18" s="185" t="s">
        <v>622</v>
      </c>
      <c r="G18" s="174" t="b">
        <v>1</v>
      </c>
      <c r="H18" s="174" t="s">
        <v>785</v>
      </c>
      <c r="I18" s="174" t="s">
        <v>84</v>
      </c>
      <c r="J18" s="174" t="b">
        <v>0</v>
      </c>
    </row>
    <row r="19" spans="1:10" ht="12.75">
      <c r="A19" s="469" t="s">
        <v>175</v>
      </c>
      <c r="B19" s="177">
        <v>1</v>
      </c>
      <c r="C19" s="177" t="s">
        <v>185</v>
      </c>
      <c r="D19" s="177"/>
      <c r="E19" s="185" t="s">
        <v>622</v>
      </c>
      <c r="G19" s="174" t="b">
        <v>1</v>
      </c>
      <c r="H19" s="174" t="s">
        <v>785</v>
      </c>
      <c r="I19" s="174" t="s">
        <v>84</v>
      </c>
      <c r="J19" s="174" t="b">
        <v>0</v>
      </c>
    </row>
    <row r="20" spans="1:10" ht="12.75">
      <c r="A20" s="469" t="s">
        <v>176</v>
      </c>
      <c r="B20" s="177">
        <v>1</v>
      </c>
      <c r="C20" s="177" t="s">
        <v>186</v>
      </c>
      <c r="D20" s="177"/>
      <c r="E20" s="185" t="s">
        <v>622</v>
      </c>
      <c r="G20" s="174" t="b">
        <v>1</v>
      </c>
      <c r="H20" s="174" t="s">
        <v>785</v>
      </c>
      <c r="I20" s="174" t="s">
        <v>84</v>
      </c>
      <c r="J20" s="174" t="b">
        <v>0</v>
      </c>
    </row>
    <row r="21" spans="1:10" ht="12.75">
      <c r="A21" s="469" t="s">
        <v>67</v>
      </c>
      <c r="B21" s="177">
        <v>1</v>
      </c>
      <c r="C21" s="177" t="s">
        <v>1168</v>
      </c>
      <c r="D21" s="177"/>
      <c r="E21" s="185" t="s">
        <v>622</v>
      </c>
      <c r="G21" s="174" t="b">
        <v>1</v>
      </c>
      <c r="H21" s="174" t="s">
        <v>785</v>
      </c>
      <c r="I21" s="174" t="s">
        <v>84</v>
      </c>
      <c r="J21" s="174" t="b">
        <v>0</v>
      </c>
    </row>
    <row r="22" spans="1:10" ht="12.75">
      <c r="A22" s="469" t="s">
        <v>1169</v>
      </c>
      <c r="B22" s="177">
        <v>1</v>
      </c>
      <c r="C22" s="177" t="s">
        <v>1170</v>
      </c>
      <c r="D22" s="177"/>
      <c r="E22" s="185" t="s">
        <v>784</v>
      </c>
      <c r="G22" s="174" t="b">
        <v>1</v>
      </c>
      <c r="H22" s="174" t="s">
        <v>785</v>
      </c>
      <c r="I22" s="174" t="s">
        <v>84</v>
      </c>
      <c r="J22" s="174" t="b">
        <v>0</v>
      </c>
    </row>
    <row r="23" spans="1:10" ht="12.75">
      <c r="A23" s="470" t="s">
        <v>1171</v>
      </c>
      <c r="B23" s="177">
        <v>2</v>
      </c>
      <c r="C23" s="177" t="s">
        <v>1172</v>
      </c>
      <c r="D23" s="177" t="s">
        <v>1170</v>
      </c>
      <c r="E23" s="185" t="s">
        <v>784</v>
      </c>
      <c r="G23" s="174" t="b">
        <v>1</v>
      </c>
      <c r="H23" s="174" t="s">
        <v>785</v>
      </c>
      <c r="I23" s="174" t="s">
        <v>84</v>
      </c>
      <c r="J23" s="174" t="b">
        <v>0</v>
      </c>
    </row>
    <row r="24" spans="1:10" ht="12.75">
      <c r="A24" s="471" t="s">
        <v>1173</v>
      </c>
      <c r="B24" s="177">
        <v>3</v>
      </c>
      <c r="C24" s="177" t="s">
        <v>1174</v>
      </c>
      <c r="D24" s="177" t="s">
        <v>1172</v>
      </c>
      <c r="E24" s="185" t="s">
        <v>622</v>
      </c>
      <c r="G24" s="174" t="b">
        <v>1</v>
      </c>
      <c r="H24" s="174" t="s">
        <v>785</v>
      </c>
      <c r="I24" s="174">
        <v>1</v>
      </c>
      <c r="J24" s="174" t="b">
        <v>0</v>
      </c>
    </row>
    <row r="25" spans="1:10" ht="12.75">
      <c r="A25" s="471" t="s">
        <v>1175</v>
      </c>
      <c r="B25" s="177">
        <v>3</v>
      </c>
      <c r="C25" s="177" t="s">
        <v>1176</v>
      </c>
      <c r="D25" s="177" t="s">
        <v>1172</v>
      </c>
      <c r="E25" s="185" t="s">
        <v>622</v>
      </c>
      <c r="G25" s="174" t="b">
        <v>1</v>
      </c>
      <c r="H25" s="174" t="s">
        <v>785</v>
      </c>
      <c r="I25" s="174">
        <v>1</v>
      </c>
      <c r="J25" s="174" t="b">
        <v>0</v>
      </c>
    </row>
    <row r="26" spans="1:10" ht="12.75">
      <c r="A26" s="470" t="s">
        <v>1177</v>
      </c>
      <c r="B26" s="177">
        <v>2</v>
      </c>
      <c r="C26" s="177" t="s">
        <v>1178</v>
      </c>
      <c r="D26" s="177" t="s">
        <v>1170</v>
      </c>
      <c r="E26" s="185" t="s">
        <v>784</v>
      </c>
      <c r="G26" s="174" t="b">
        <v>1</v>
      </c>
      <c r="H26" s="174" t="s">
        <v>785</v>
      </c>
      <c r="I26" s="174">
        <v>1</v>
      </c>
      <c r="J26" s="174" t="b">
        <v>0</v>
      </c>
    </row>
    <row r="27" spans="1:10" ht="12.75">
      <c r="A27" s="471" t="s">
        <v>1179</v>
      </c>
      <c r="B27" s="177">
        <v>3</v>
      </c>
      <c r="C27" s="177" t="s">
        <v>1180</v>
      </c>
      <c r="D27" s="177" t="s">
        <v>1178</v>
      </c>
      <c r="E27" s="185" t="s">
        <v>622</v>
      </c>
      <c r="G27" s="174" t="b">
        <v>1</v>
      </c>
      <c r="H27" s="174" t="s">
        <v>785</v>
      </c>
      <c r="I27" s="174">
        <v>1</v>
      </c>
      <c r="J27" s="174" t="b">
        <v>0</v>
      </c>
    </row>
    <row r="28" spans="1:10" ht="12.75">
      <c r="A28" s="471" t="s">
        <v>1181</v>
      </c>
      <c r="B28" s="177">
        <v>3</v>
      </c>
      <c r="C28" s="177" t="s">
        <v>1182</v>
      </c>
      <c r="D28" s="177" t="s">
        <v>1178</v>
      </c>
      <c r="E28" s="185" t="s">
        <v>622</v>
      </c>
      <c r="G28" s="174" t="b">
        <v>1</v>
      </c>
      <c r="H28" s="174" t="s">
        <v>785</v>
      </c>
      <c r="I28" s="174">
        <v>1</v>
      </c>
      <c r="J28" s="174" t="b">
        <v>0</v>
      </c>
    </row>
    <row r="29" spans="1:10" ht="12.75">
      <c r="A29" s="471" t="s">
        <v>1183</v>
      </c>
      <c r="B29" s="177">
        <v>3</v>
      </c>
      <c r="C29" s="177" t="s">
        <v>1184</v>
      </c>
      <c r="D29" s="177" t="s">
        <v>1178</v>
      </c>
      <c r="E29" s="185" t="s">
        <v>784</v>
      </c>
      <c r="G29" s="174" t="b">
        <v>1</v>
      </c>
      <c r="H29" s="174" t="s">
        <v>785</v>
      </c>
      <c r="I29" s="174">
        <v>1</v>
      </c>
      <c r="J29" s="174" t="b">
        <v>0</v>
      </c>
    </row>
    <row r="30" spans="1:10" ht="12.75">
      <c r="A30" s="472" t="s">
        <v>1185</v>
      </c>
      <c r="B30" s="177">
        <v>4</v>
      </c>
      <c r="C30" s="177" t="s">
        <v>1186</v>
      </c>
      <c r="D30" s="177" t="s">
        <v>1184</v>
      </c>
      <c r="E30" s="185" t="s">
        <v>622</v>
      </c>
      <c r="G30" s="174" t="b">
        <v>1</v>
      </c>
      <c r="H30" s="174" t="s">
        <v>785</v>
      </c>
      <c r="I30" s="174">
        <v>1</v>
      </c>
      <c r="J30" s="174" t="b">
        <v>0</v>
      </c>
    </row>
    <row r="31" spans="1:10" ht="12.75">
      <c r="A31" s="473" t="s">
        <v>1187</v>
      </c>
      <c r="B31" s="177">
        <v>5</v>
      </c>
      <c r="C31" s="177" t="s">
        <v>1188</v>
      </c>
      <c r="D31" s="177" t="s">
        <v>1186</v>
      </c>
      <c r="E31" s="185" t="s">
        <v>622</v>
      </c>
      <c r="G31" s="174" t="b">
        <v>1</v>
      </c>
      <c r="H31" s="174" t="s">
        <v>785</v>
      </c>
      <c r="I31" s="174">
        <v>0</v>
      </c>
      <c r="J31" s="174" t="b">
        <v>0</v>
      </c>
    </row>
    <row r="32" spans="1:10" ht="12.75">
      <c r="A32" s="472" t="s">
        <v>1189</v>
      </c>
      <c r="B32" s="177">
        <v>4</v>
      </c>
      <c r="C32" s="177" t="s">
        <v>1190</v>
      </c>
      <c r="D32" s="177" t="s">
        <v>1184</v>
      </c>
      <c r="E32" s="185" t="s">
        <v>622</v>
      </c>
      <c r="G32" s="174" t="b">
        <v>1</v>
      </c>
      <c r="H32" s="174" t="s">
        <v>785</v>
      </c>
      <c r="I32" s="174">
        <v>1</v>
      </c>
      <c r="J32" s="174" t="b">
        <v>0</v>
      </c>
    </row>
    <row r="33" spans="1:10" ht="12.75">
      <c r="A33" s="473" t="s">
        <v>1191</v>
      </c>
      <c r="B33" s="177">
        <v>5</v>
      </c>
      <c r="C33" s="177" t="s">
        <v>1192</v>
      </c>
      <c r="D33" s="177" t="s">
        <v>1190</v>
      </c>
      <c r="E33" s="185" t="s">
        <v>622</v>
      </c>
      <c r="G33" s="174" t="b">
        <v>1</v>
      </c>
      <c r="H33" s="174" t="s">
        <v>785</v>
      </c>
      <c r="I33" s="174">
        <v>0</v>
      </c>
      <c r="J33" s="174" t="b">
        <v>0</v>
      </c>
    </row>
    <row r="34" spans="1:10" ht="12.75">
      <c r="A34" s="472" t="s">
        <v>850</v>
      </c>
      <c r="B34" s="177">
        <v>4</v>
      </c>
      <c r="C34" s="177" t="s">
        <v>1193</v>
      </c>
      <c r="D34" s="177" t="s">
        <v>1184</v>
      </c>
      <c r="E34" s="185" t="s">
        <v>622</v>
      </c>
      <c r="G34" s="174" t="b">
        <v>1</v>
      </c>
      <c r="H34" s="174" t="s">
        <v>785</v>
      </c>
      <c r="I34" s="174">
        <v>1</v>
      </c>
      <c r="J34" s="174" t="b">
        <v>0</v>
      </c>
    </row>
    <row r="35" spans="1:10" ht="12.75">
      <c r="A35" s="473" t="s">
        <v>1187</v>
      </c>
      <c r="B35" s="177">
        <v>5</v>
      </c>
      <c r="C35" s="177" t="s">
        <v>1194</v>
      </c>
      <c r="D35" s="177" t="s">
        <v>1193</v>
      </c>
      <c r="E35" s="185" t="s">
        <v>622</v>
      </c>
      <c r="G35" s="174" t="b">
        <v>1</v>
      </c>
      <c r="H35" s="174" t="s">
        <v>785</v>
      </c>
      <c r="I35" s="174">
        <v>0</v>
      </c>
      <c r="J35" s="174" t="b">
        <v>0</v>
      </c>
    </row>
    <row r="36" spans="1:10" ht="12.75">
      <c r="A36" s="470" t="s">
        <v>177</v>
      </c>
      <c r="B36" s="177">
        <v>2</v>
      </c>
      <c r="C36" s="177" t="s">
        <v>187</v>
      </c>
      <c r="D36" s="177" t="s">
        <v>1170</v>
      </c>
      <c r="E36" s="185" t="s">
        <v>784</v>
      </c>
      <c r="G36" s="174" t="b">
        <v>1</v>
      </c>
      <c r="H36" s="174" t="s">
        <v>785</v>
      </c>
      <c r="I36" s="174">
        <v>1</v>
      </c>
      <c r="J36" s="174" t="b">
        <v>0</v>
      </c>
    </row>
    <row r="37" spans="1:10" ht="12.75">
      <c r="A37" s="471" t="s">
        <v>1195</v>
      </c>
      <c r="B37" s="177">
        <v>3</v>
      </c>
      <c r="C37" s="177" t="s">
        <v>188</v>
      </c>
      <c r="D37" s="177" t="s">
        <v>187</v>
      </c>
      <c r="E37" s="185" t="s">
        <v>622</v>
      </c>
      <c r="G37" s="174" t="b">
        <v>1</v>
      </c>
      <c r="H37" s="174" t="s">
        <v>785</v>
      </c>
      <c r="I37" s="174">
        <v>1</v>
      </c>
      <c r="J37" s="174" t="b">
        <v>0</v>
      </c>
    </row>
    <row r="38" spans="1:10" ht="12.75">
      <c r="A38" s="471" t="s">
        <v>220</v>
      </c>
      <c r="B38" s="177">
        <v>3</v>
      </c>
      <c r="C38" s="177" t="s">
        <v>189</v>
      </c>
      <c r="D38" s="177" t="s">
        <v>187</v>
      </c>
      <c r="E38" s="185" t="s">
        <v>622</v>
      </c>
      <c r="G38" s="174" t="b">
        <v>1</v>
      </c>
      <c r="H38" s="174" t="s">
        <v>785</v>
      </c>
      <c r="I38" s="174">
        <v>1</v>
      </c>
      <c r="J38" s="174" t="b">
        <v>0</v>
      </c>
    </row>
    <row r="39" spans="1:10" ht="12.75">
      <c r="A39" s="469" t="s">
        <v>221</v>
      </c>
      <c r="B39" s="177">
        <v>1</v>
      </c>
      <c r="C39" s="177" t="s">
        <v>222</v>
      </c>
      <c r="D39" s="177"/>
      <c r="E39" s="185" t="s">
        <v>622</v>
      </c>
      <c r="G39" s="174" t="b">
        <v>1</v>
      </c>
      <c r="H39" s="174" t="s">
        <v>785</v>
      </c>
      <c r="I39" s="174" t="s">
        <v>84</v>
      </c>
      <c r="J39" s="174" t="b">
        <v>0</v>
      </c>
    </row>
    <row r="40" ht="12.75">
      <c r="A40" s="186"/>
    </row>
  </sheetData>
  <hyperlinks>
    <hyperlink ref="A1" location="Matrix!A1" display="Back to Matrix"/>
  </hyperlinks>
  <printOptions/>
  <pageMargins left="0.75" right="0.75" top="1" bottom="1" header="0.4921259845" footer="0.4921259845"/>
  <pageSetup fitToHeight="1" fitToWidth="1" orientation="landscape" paperSize="9" scale="59" r:id="rId1"/>
</worksheet>
</file>

<file path=xl/worksheets/sheet4.xml><?xml version="1.0" encoding="utf-8"?>
<worksheet xmlns="http://schemas.openxmlformats.org/spreadsheetml/2006/main" xmlns:r="http://schemas.openxmlformats.org/officeDocument/2006/relationships">
  <sheetPr codeName="Feuil11">
    <pageSetUpPr fitToPage="1"/>
  </sheetPr>
  <dimension ref="A1:L35"/>
  <sheetViews>
    <sheetView zoomScale="75" zoomScaleNormal="75" workbookViewId="0" topLeftCell="A1">
      <selection activeCell="A1" sqref="A1"/>
    </sheetView>
  </sheetViews>
  <sheetFormatPr defaultColWidth="11.421875" defaultRowHeight="12.75"/>
  <cols>
    <col min="1" max="1" width="53.7109375" style="0" customWidth="1"/>
    <col min="3" max="3" width="14.28125" style="0" customWidth="1"/>
    <col min="4" max="4" width="13.140625" style="0" customWidth="1"/>
    <col min="11" max="11" width="12.7109375" style="0" customWidth="1"/>
    <col min="12" max="12" width="13.57421875" style="0" customWidth="1"/>
  </cols>
  <sheetData>
    <row r="1" spans="1:9" ht="12.75">
      <c r="A1" s="1" t="s">
        <v>769</v>
      </c>
      <c r="B1" s="2"/>
      <c r="C1" s="3"/>
      <c r="D1" s="3"/>
      <c r="F1" s="4"/>
      <c r="I1" s="4"/>
    </row>
    <row r="2" spans="1:11" ht="15.75">
      <c r="A2" s="5" t="s">
        <v>1533</v>
      </c>
      <c r="B2" s="2"/>
      <c r="C2" s="6"/>
      <c r="D2" s="6"/>
      <c r="E2" s="7"/>
      <c r="F2" s="8"/>
      <c r="G2" s="7"/>
      <c r="H2" s="7"/>
      <c r="I2" s="8"/>
      <c r="J2" s="7"/>
      <c r="K2" s="7"/>
    </row>
    <row r="3" spans="1:11" ht="12.75">
      <c r="A3" s="9"/>
      <c r="B3" s="10"/>
      <c r="C3" s="10"/>
      <c r="D3" s="10"/>
      <c r="E3" s="10"/>
      <c r="F3" s="10"/>
      <c r="G3" s="10"/>
      <c r="H3" s="10"/>
      <c r="I3" s="10"/>
      <c r="J3" s="10"/>
      <c r="K3" s="10"/>
    </row>
    <row r="4" spans="1:12" ht="25.5">
      <c r="A4" s="11" t="s">
        <v>770</v>
      </c>
      <c r="B4" s="2" t="s">
        <v>771</v>
      </c>
      <c r="C4" s="2" t="s">
        <v>772</v>
      </c>
      <c r="D4" s="2" t="s">
        <v>773</v>
      </c>
      <c r="E4" s="2" t="s">
        <v>774</v>
      </c>
      <c r="F4" s="2" t="s">
        <v>775</v>
      </c>
      <c r="G4" s="2" t="s">
        <v>776</v>
      </c>
      <c r="H4" s="2" t="s">
        <v>777</v>
      </c>
      <c r="I4" s="2" t="s">
        <v>778</v>
      </c>
      <c r="J4" s="2" t="s">
        <v>779</v>
      </c>
      <c r="K4" s="2" t="s">
        <v>780</v>
      </c>
      <c r="L4" s="2" t="s">
        <v>781</v>
      </c>
    </row>
    <row r="5" spans="1:4" ht="12.75">
      <c r="A5" s="12"/>
      <c r="B5" s="4"/>
      <c r="C5" s="3"/>
      <c r="D5" s="3"/>
    </row>
    <row r="6" spans="1:10" ht="12.75">
      <c r="A6" s="348" t="s">
        <v>1259</v>
      </c>
      <c r="B6" s="14">
        <v>1</v>
      </c>
      <c r="C6" s="14" t="s">
        <v>1278</v>
      </c>
      <c r="D6" s="14"/>
      <c r="E6" s="15" t="s">
        <v>784</v>
      </c>
      <c r="G6" t="b">
        <v>1</v>
      </c>
      <c r="H6" t="s">
        <v>785</v>
      </c>
      <c r="I6" t="s">
        <v>164</v>
      </c>
      <c r="J6" t="b">
        <v>0</v>
      </c>
    </row>
    <row r="7" spans="1:10" ht="25.5">
      <c r="A7" s="351" t="s">
        <v>846</v>
      </c>
      <c r="B7" s="14">
        <v>2</v>
      </c>
      <c r="C7" s="18" t="s">
        <v>1279</v>
      </c>
      <c r="D7" s="14" t="s">
        <v>1278</v>
      </c>
      <c r="E7" s="15" t="s">
        <v>784</v>
      </c>
      <c r="G7" t="b">
        <v>1</v>
      </c>
      <c r="H7" t="s">
        <v>785</v>
      </c>
      <c r="I7" t="s">
        <v>164</v>
      </c>
      <c r="J7" t="b">
        <v>0</v>
      </c>
    </row>
    <row r="8" spans="1:10" ht="12.75">
      <c r="A8" s="406" t="s">
        <v>847</v>
      </c>
      <c r="B8" s="18">
        <v>3</v>
      </c>
      <c r="C8" s="18" t="s">
        <v>1280</v>
      </c>
      <c r="D8" s="14" t="s">
        <v>1279</v>
      </c>
      <c r="E8" s="15" t="s">
        <v>848</v>
      </c>
      <c r="G8" t="b">
        <v>1</v>
      </c>
      <c r="H8" t="s">
        <v>785</v>
      </c>
      <c r="I8">
        <v>1</v>
      </c>
      <c r="J8" t="b">
        <v>0</v>
      </c>
    </row>
    <row r="9" spans="1:10" ht="12.75">
      <c r="A9" s="421" t="s">
        <v>1260</v>
      </c>
      <c r="B9" s="18">
        <v>4</v>
      </c>
      <c r="C9" s="18" t="s">
        <v>1281</v>
      </c>
      <c r="D9" s="14" t="s">
        <v>1280</v>
      </c>
      <c r="E9" s="15" t="s">
        <v>848</v>
      </c>
      <c r="G9" t="b">
        <v>1</v>
      </c>
      <c r="H9" t="s">
        <v>785</v>
      </c>
      <c r="I9" t="s">
        <v>164</v>
      </c>
      <c r="J9" t="b">
        <v>0</v>
      </c>
    </row>
    <row r="10" spans="1:10" ht="12.75">
      <c r="A10" s="421" t="s">
        <v>1261</v>
      </c>
      <c r="B10" s="18">
        <v>4</v>
      </c>
      <c r="C10" s="18" t="s">
        <v>1282</v>
      </c>
      <c r="D10" s="14" t="s">
        <v>1280</v>
      </c>
      <c r="E10" s="15" t="s">
        <v>848</v>
      </c>
      <c r="G10" t="b">
        <v>1</v>
      </c>
      <c r="H10" t="s">
        <v>785</v>
      </c>
      <c r="I10" t="s">
        <v>164</v>
      </c>
      <c r="J10" t="b">
        <v>0</v>
      </c>
    </row>
    <row r="11" spans="1:10" ht="12.75">
      <c r="A11" s="406" t="s">
        <v>849</v>
      </c>
      <c r="B11" s="14">
        <v>3</v>
      </c>
      <c r="C11" s="18" t="s">
        <v>1283</v>
      </c>
      <c r="D11" s="14" t="s">
        <v>1279</v>
      </c>
      <c r="E11" s="15" t="s">
        <v>848</v>
      </c>
      <c r="G11" t="b">
        <v>1</v>
      </c>
      <c r="H11" t="s">
        <v>785</v>
      </c>
      <c r="I11">
        <v>1</v>
      </c>
      <c r="J11" t="b">
        <v>0</v>
      </c>
    </row>
    <row r="12" spans="1:10" ht="12.75">
      <c r="A12" s="421" t="s">
        <v>1262</v>
      </c>
      <c r="B12" s="14">
        <v>4</v>
      </c>
      <c r="C12" s="18" t="s">
        <v>1284</v>
      </c>
      <c r="D12" s="14" t="s">
        <v>1283</v>
      </c>
      <c r="E12" s="15" t="s">
        <v>848</v>
      </c>
      <c r="G12" t="b">
        <v>1</v>
      </c>
      <c r="H12" t="s">
        <v>785</v>
      </c>
      <c r="I12" t="s">
        <v>164</v>
      </c>
      <c r="J12" t="b">
        <v>0</v>
      </c>
    </row>
    <row r="13" spans="1:10" ht="12.75">
      <c r="A13" s="421" t="s">
        <v>1263</v>
      </c>
      <c r="B13" s="14">
        <v>4</v>
      </c>
      <c r="C13" s="18" t="s">
        <v>1285</v>
      </c>
      <c r="D13" s="14" t="s">
        <v>1283</v>
      </c>
      <c r="E13" s="15" t="s">
        <v>848</v>
      </c>
      <c r="G13" t="b">
        <v>1</v>
      </c>
      <c r="H13" t="s">
        <v>785</v>
      </c>
      <c r="I13" t="s">
        <v>164</v>
      </c>
      <c r="J13" t="b">
        <v>0</v>
      </c>
    </row>
    <row r="14" spans="1:10" ht="12.75">
      <c r="A14" s="406" t="s">
        <v>850</v>
      </c>
      <c r="B14" s="14">
        <v>3</v>
      </c>
      <c r="C14" s="18" t="s">
        <v>1286</v>
      </c>
      <c r="D14" s="14" t="s">
        <v>1279</v>
      </c>
      <c r="E14" s="15" t="s">
        <v>848</v>
      </c>
      <c r="G14" t="b">
        <v>1</v>
      </c>
      <c r="H14" t="s">
        <v>785</v>
      </c>
      <c r="I14">
        <v>1</v>
      </c>
      <c r="J14" t="b">
        <v>0</v>
      </c>
    </row>
    <row r="15" spans="1:10" ht="25.5">
      <c r="A15" s="421" t="s">
        <v>1264</v>
      </c>
      <c r="B15" s="14">
        <v>4</v>
      </c>
      <c r="C15" s="18" t="s">
        <v>1287</v>
      </c>
      <c r="D15" s="14" t="s">
        <v>1286</v>
      </c>
      <c r="E15" s="15" t="s">
        <v>848</v>
      </c>
      <c r="G15" t="b">
        <v>1</v>
      </c>
      <c r="H15" t="s">
        <v>785</v>
      </c>
      <c r="I15" t="s">
        <v>164</v>
      </c>
      <c r="J15" t="b">
        <v>0</v>
      </c>
    </row>
    <row r="16" spans="1:10" ht="25.5">
      <c r="A16" s="421" t="s">
        <v>1265</v>
      </c>
      <c r="B16" s="14">
        <v>4</v>
      </c>
      <c r="C16" s="18" t="s">
        <v>1288</v>
      </c>
      <c r="D16" s="14" t="s">
        <v>1286</v>
      </c>
      <c r="E16" s="15" t="s">
        <v>848</v>
      </c>
      <c r="G16" t="b">
        <v>1</v>
      </c>
      <c r="H16" t="s">
        <v>785</v>
      </c>
      <c r="I16" t="s">
        <v>164</v>
      </c>
      <c r="J16" t="b">
        <v>0</v>
      </c>
    </row>
    <row r="17" spans="1:10" ht="12.75">
      <c r="A17" s="333" t="s">
        <v>851</v>
      </c>
      <c r="B17" s="18">
        <v>2</v>
      </c>
      <c r="C17" s="18" t="s">
        <v>1289</v>
      </c>
      <c r="D17" s="14" t="s">
        <v>1278</v>
      </c>
      <c r="E17" s="15" t="s">
        <v>848</v>
      </c>
      <c r="G17" t="b">
        <v>1</v>
      </c>
      <c r="H17" t="s">
        <v>785</v>
      </c>
      <c r="I17" t="s">
        <v>164</v>
      </c>
      <c r="J17" t="b">
        <v>0</v>
      </c>
    </row>
    <row r="18" spans="1:10" ht="12.75">
      <c r="A18" s="406" t="s">
        <v>1266</v>
      </c>
      <c r="B18" s="14">
        <v>3</v>
      </c>
      <c r="C18" s="18" t="s">
        <v>1290</v>
      </c>
      <c r="D18" s="14" t="s">
        <v>1289</v>
      </c>
      <c r="E18" s="15" t="s">
        <v>848</v>
      </c>
      <c r="G18" t="b">
        <v>1</v>
      </c>
      <c r="H18" t="s">
        <v>785</v>
      </c>
      <c r="I18" t="s">
        <v>164</v>
      </c>
      <c r="J18" t="b">
        <v>0</v>
      </c>
    </row>
    <row r="19" spans="1:10" ht="25.5">
      <c r="A19" s="406" t="s">
        <v>1267</v>
      </c>
      <c r="B19" s="14">
        <v>3</v>
      </c>
      <c r="C19" s="18" t="s">
        <v>1291</v>
      </c>
      <c r="D19" s="14" t="s">
        <v>1289</v>
      </c>
      <c r="E19" s="15" t="s">
        <v>848</v>
      </c>
      <c r="G19" t="b">
        <v>1</v>
      </c>
      <c r="H19" t="s">
        <v>785</v>
      </c>
      <c r="I19" t="s">
        <v>164</v>
      </c>
      <c r="J19" t="b">
        <v>0</v>
      </c>
    </row>
    <row r="20" spans="1:10" ht="12.75">
      <c r="A20" s="351" t="s">
        <v>852</v>
      </c>
      <c r="B20" s="18">
        <v>2</v>
      </c>
      <c r="C20" s="18" t="s">
        <v>1292</v>
      </c>
      <c r="D20" s="14" t="s">
        <v>1278</v>
      </c>
      <c r="E20" s="15" t="s">
        <v>848</v>
      </c>
      <c r="G20" t="b">
        <v>1</v>
      </c>
      <c r="H20" t="s">
        <v>785</v>
      </c>
      <c r="I20" t="s">
        <v>164</v>
      </c>
      <c r="J20" t="b">
        <v>0</v>
      </c>
    </row>
    <row r="21" spans="1:10" ht="12.75">
      <c r="A21" s="406" t="s">
        <v>1268</v>
      </c>
      <c r="B21" s="14">
        <v>3</v>
      </c>
      <c r="C21" s="18" t="s">
        <v>1293</v>
      </c>
      <c r="D21" s="14" t="s">
        <v>1292</v>
      </c>
      <c r="E21" s="15" t="s">
        <v>848</v>
      </c>
      <c r="G21" t="b">
        <v>1</v>
      </c>
      <c r="H21" t="s">
        <v>785</v>
      </c>
      <c r="I21" t="s">
        <v>164</v>
      </c>
      <c r="J21" t="b">
        <v>0</v>
      </c>
    </row>
    <row r="22" spans="1:10" ht="12.75">
      <c r="A22" s="406" t="s">
        <v>1269</v>
      </c>
      <c r="B22" s="14">
        <v>3</v>
      </c>
      <c r="C22" s="18" t="s">
        <v>1294</v>
      </c>
      <c r="D22" s="14" t="s">
        <v>1292</v>
      </c>
      <c r="E22" s="15" t="s">
        <v>848</v>
      </c>
      <c r="G22" t="b">
        <v>1</v>
      </c>
      <c r="H22" t="s">
        <v>785</v>
      </c>
      <c r="I22" t="s">
        <v>164</v>
      </c>
      <c r="J22" t="b">
        <v>0</v>
      </c>
    </row>
    <row r="23" spans="1:10" ht="12.75">
      <c r="A23" s="351" t="s">
        <v>853</v>
      </c>
      <c r="B23" s="20">
        <v>2</v>
      </c>
      <c r="C23" s="18" t="s">
        <v>1295</v>
      </c>
      <c r="D23" s="14" t="s">
        <v>1278</v>
      </c>
      <c r="E23" s="15" t="s">
        <v>784</v>
      </c>
      <c r="G23" t="b">
        <v>1</v>
      </c>
      <c r="H23" t="s">
        <v>785</v>
      </c>
      <c r="I23" t="s">
        <v>164</v>
      </c>
      <c r="J23" t="b">
        <v>0</v>
      </c>
    </row>
    <row r="24" spans="1:10" ht="12.75">
      <c r="A24" s="406" t="s">
        <v>854</v>
      </c>
      <c r="B24" s="18">
        <v>3</v>
      </c>
      <c r="C24" s="18" t="s">
        <v>1296</v>
      </c>
      <c r="D24" s="14" t="s">
        <v>1295</v>
      </c>
      <c r="E24" s="15" t="s">
        <v>848</v>
      </c>
      <c r="G24" t="b">
        <v>1</v>
      </c>
      <c r="H24" t="s">
        <v>785</v>
      </c>
      <c r="I24">
        <v>1</v>
      </c>
      <c r="J24" t="b">
        <v>0</v>
      </c>
    </row>
    <row r="25" spans="1:10" ht="12.75">
      <c r="A25" s="421" t="s">
        <v>1270</v>
      </c>
      <c r="B25" s="18">
        <v>4</v>
      </c>
      <c r="C25" s="18" t="s">
        <v>1297</v>
      </c>
      <c r="D25" s="14" t="s">
        <v>1296</v>
      </c>
      <c r="E25" s="15" t="s">
        <v>848</v>
      </c>
      <c r="G25" t="b">
        <v>1</v>
      </c>
      <c r="H25" t="s">
        <v>785</v>
      </c>
      <c r="I25" t="s">
        <v>164</v>
      </c>
      <c r="J25" t="b">
        <v>0</v>
      </c>
    </row>
    <row r="26" spans="1:10" ht="25.5">
      <c r="A26" s="421" t="s">
        <v>1271</v>
      </c>
      <c r="B26" s="18">
        <v>4</v>
      </c>
      <c r="C26" s="18" t="s">
        <v>1298</v>
      </c>
      <c r="D26" s="14" t="s">
        <v>1296</v>
      </c>
      <c r="E26" s="15" t="s">
        <v>848</v>
      </c>
      <c r="G26" t="b">
        <v>1</v>
      </c>
      <c r="H26" t="s">
        <v>785</v>
      </c>
      <c r="I26" t="s">
        <v>164</v>
      </c>
      <c r="J26" t="b">
        <v>0</v>
      </c>
    </row>
    <row r="27" spans="1:10" ht="25.5">
      <c r="A27" s="406" t="s">
        <v>855</v>
      </c>
      <c r="B27" s="20">
        <v>3</v>
      </c>
      <c r="C27" s="18" t="s">
        <v>1299</v>
      </c>
      <c r="D27" s="14" t="s">
        <v>1295</v>
      </c>
      <c r="E27" s="15" t="s">
        <v>848</v>
      </c>
      <c r="G27" t="b">
        <v>1</v>
      </c>
      <c r="H27" t="s">
        <v>785</v>
      </c>
      <c r="I27">
        <v>1</v>
      </c>
      <c r="J27" t="b">
        <v>0</v>
      </c>
    </row>
    <row r="28" spans="1:10" ht="25.5">
      <c r="A28" s="421" t="s">
        <v>1272</v>
      </c>
      <c r="B28" s="20">
        <v>4</v>
      </c>
      <c r="C28" s="18" t="s">
        <v>1300</v>
      </c>
      <c r="D28" s="14" t="s">
        <v>1299</v>
      </c>
      <c r="E28" s="15" t="s">
        <v>848</v>
      </c>
      <c r="G28" t="b">
        <v>1</v>
      </c>
      <c r="H28" t="s">
        <v>785</v>
      </c>
      <c r="I28" t="s">
        <v>164</v>
      </c>
      <c r="J28" t="b">
        <v>0</v>
      </c>
    </row>
    <row r="29" spans="1:10" ht="25.5">
      <c r="A29" s="421" t="s">
        <v>1273</v>
      </c>
      <c r="B29" s="20">
        <v>4</v>
      </c>
      <c r="C29" s="18" t="s">
        <v>1301</v>
      </c>
      <c r="D29" s="14" t="s">
        <v>1299</v>
      </c>
      <c r="E29" s="15" t="s">
        <v>848</v>
      </c>
      <c r="G29" t="b">
        <v>1</v>
      </c>
      <c r="H29" t="s">
        <v>785</v>
      </c>
      <c r="I29" t="s">
        <v>164</v>
      </c>
      <c r="J29" t="b">
        <v>0</v>
      </c>
    </row>
    <row r="30" spans="1:10" ht="25.5">
      <c r="A30" s="406" t="s">
        <v>856</v>
      </c>
      <c r="B30" s="18">
        <v>3</v>
      </c>
      <c r="C30" s="18" t="s">
        <v>1302</v>
      </c>
      <c r="D30" s="14" t="s">
        <v>1295</v>
      </c>
      <c r="E30" s="15" t="s">
        <v>848</v>
      </c>
      <c r="G30" t="b">
        <v>1</v>
      </c>
      <c r="H30" t="s">
        <v>785</v>
      </c>
      <c r="I30">
        <v>1</v>
      </c>
      <c r="J30" t="b">
        <v>0</v>
      </c>
    </row>
    <row r="31" spans="1:10" ht="25.5">
      <c r="A31" s="421" t="s">
        <v>1274</v>
      </c>
      <c r="B31" s="18">
        <v>4</v>
      </c>
      <c r="C31" s="18" t="s">
        <v>1303</v>
      </c>
      <c r="D31" s="14" t="s">
        <v>1302</v>
      </c>
      <c r="E31" s="15" t="s">
        <v>848</v>
      </c>
      <c r="G31" t="b">
        <v>1</v>
      </c>
      <c r="H31" t="s">
        <v>785</v>
      </c>
      <c r="I31" t="s">
        <v>164</v>
      </c>
      <c r="J31" t="b">
        <v>0</v>
      </c>
    </row>
    <row r="32" spans="1:10" ht="25.5">
      <c r="A32" s="421" t="s">
        <v>1275</v>
      </c>
      <c r="B32" s="18">
        <v>4</v>
      </c>
      <c r="C32" s="18" t="s">
        <v>1304</v>
      </c>
      <c r="D32" s="14" t="s">
        <v>1302</v>
      </c>
      <c r="E32" s="15" t="s">
        <v>848</v>
      </c>
      <c r="G32" t="b">
        <v>1</v>
      </c>
      <c r="H32" t="s">
        <v>785</v>
      </c>
      <c r="I32" t="s">
        <v>164</v>
      </c>
      <c r="J32" t="b">
        <v>0</v>
      </c>
    </row>
    <row r="33" spans="1:10" ht="12.75">
      <c r="A33" s="351" t="s">
        <v>857</v>
      </c>
      <c r="B33" s="18">
        <v>2</v>
      </c>
      <c r="C33" s="18" t="s">
        <v>1305</v>
      </c>
      <c r="D33" s="14" t="s">
        <v>1278</v>
      </c>
      <c r="E33" s="15" t="s">
        <v>848</v>
      </c>
      <c r="G33" t="b">
        <v>1</v>
      </c>
      <c r="H33" t="s">
        <v>785</v>
      </c>
      <c r="I33" t="s">
        <v>164</v>
      </c>
      <c r="J33" t="b">
        <v>0</v>
      </c>
    </row>
    <row r="34" spans="1:10" ht="12.75">
      <c r="A34" s="406" t="s">
        <v>1276</v>
      </c>
      <c r="B34" s="20">
        <v>3</v>
      </c>
      <c r="C34" s="347" t="s">
        <v>1306</v>
      </c>
      <c r="D34" s="347" t="s">
        <v>1305</v>
      </c>
      <c r="E34" s="15" t="s">
        <v>848</v>
      </c>
      <c r="G34" t="b">
        <v>1</v>
      </c>
      <c r="H34" t="s">
        <v>785</v>
      </c>
      <c r="I34" t="s">
        <v>164</v>
      </c>
      <c r="J34" t="b">
        <v>0</v>
      </c>
    </row>
    <row r="35" spans="1:10" ht="12.75">
      <c r="A35" s="406" t="s">
        <v>1277</v>
      </c>
      <c r="B35" s="20">
        <v>3</v>
      </c>
      <c r="C35" s="347" t="s">
        <v>1307</v>
      </c>
      <c r="D35" s="347" t="s">
        <v>1305</v>
      </c>
      <c r="E35" s="15" t="s">
        <v>848</v>
      </c>
      <c r="G35" t="b">
        <v>1</v>
      </c>
      <c r="H35" t="s">
        <v>785</v>
      </c>
      <c r="I35" t="s">
        <v>164</v>
      </c>
      <c r="J35" t="b">
        <v>0</v>
      </c>
    </row>
  </sheetData>
  <hyperlinks>
    <hyperlink ref="A1" location="Matrix!A1" display="Back to Matrix"/>
  </hyperlinks>
  <printOptions/>
  <pageMargins left="0.75" right="0.75" top="1" bottom="1" header="0.4921259845" footer="0.4921259845"/>
  <pageSetup fitToHeight="1" fitToWidth="1" orientation="landscape" paperSize="9" scale="71" r:id="rId1"/>
</worksheet>
</file>

<file path=xl/worksheets/sheet40.xml><?xml version="1.0" encoding="utf-8"?>
<worksheet xmlns="http://schemas.openxmlformats.org/spreadsheetml/2006/main" xmlns:r="http://schemas.openxmlformats.org/officeDocument/2006/relationships">
  <sheetPr codeName="Feuil36">
    <pageSetUpPr fitToPage="1"/>
  </sheetPr>
  <dimension ref="A1:L39"/>
  <sheetViews>
    <sheetView zoomScale="75" zoomScaleNormal="75" workbookViewId="0" topLeftCell="A1">
      <selection activeCell="B6" sqref="B6:J8"/>
    </sheetView>
  </sheetViews>
  <sheetFormatPr defaultColWidth="11.421875" defaultRowHeight="12.75"/>
  <cols>
    <col min="1" max="1" width="69.00390625" style="187" customWidth="1"/>
    <col min="2" max="2" width="6.8515625" style="160" bestFit="1" customWidth="1"/>
    <col min="3" max="3" width="10.57421875" style="160" customWidth="1"/>
    <col min="4" max="9" width="11.421875" style="160" customWidth="1"/>
    <col min="10" max="10" width="10.00390625" style="160" bestFit="1" customWidth="1"/>
    <col min="11" max="11" width="12.8515625" style="160" bestFit="1" customWidth="1"/>
    <col min="12" max="12" width="42.421875" style="159" customWidth="1"/>
    <col min="13" max="16384" width="11.421875" style="160" customWidth="1"/>
  </cols>
  <sheetData>
    <row r="1" spans="1:9" ht="12.75">
      <c r="A1" s="181" t="s">
        <v>769</v>
      </c>
      <c r="B1" s="158"/>
      <c r="C1" s="159"/>
      <c r="D1" s="159"/>
      <c r="F1" s="161"/>
      <c r="I1" s="161"/>
    </row>
    <row r="2" spans="1:12" ht="15.75">
      <c r="A2" s="182" t="s">
        <v>28</v>
      </c>
      <c r="B2" s="158"/>
      <c r="C2" s="163"/>
      <c r="D2" s="163"/>
      <c r="E2" s="164"/>
      <c r="F2" s="165"/>
      <c r="G2" s="164"/>
      <c r="H2" s="164"/>
      <c r="I2" s="165"/>
      <c r="J2" s="164"/>
      <c r="K2" s="164"/>
      <c r="L2" s="163"/>
    </row>
    <row r="3" spans="1:12" ht="12.75">
      <c r="A3" s="183"/>
      <c r="B3" s="166"/>
      <c r="C3" s="166"/>
      <c r="D3" s="166"/>
      <c r="E3" s="166"/>
      <c r="F3" s="166"/>
      <c r="G3" s="166"/>
      <c r="H3" s="166"/>
      <c r="I3" s="166"/>
      <c r="J3" s="166"/>
      <c r="K3" s="166"/>
      <c r="L3" s="166"/>
    </row>
    <row r="4" spans="1:12" ht="25.5">
      <c r="A4" s="184" t="s">
        <v>770</v>
      </c>
      <c r="B4" s="158" t="s">
        <v>771</v>
      </c>
      <c r="C4" s="158" t="s">
        <v>772</v>
      </c>
      <c r="D4" s="158" t="s">
        <v>773</v>
      </c>
      <c r="E4" s="158" t="s">
        <v>774</v>
      </c>
      <c r="F4" s="158" t="s">
        <v>775</v>
      </c>
      <c r="G4" s="158" t="s">
        <v>776</v>
      </c>
      <c r="H4" s="158" t="s">
        <v>777</v>
      </c>
      <c r="I4" s="158" t="s">
        <v>778</v>
      </c>
      <c r="J4" s="158" t="s">
        <v>779</v>
      </c>
      <c r="K4" s="158" t="s">
        <v>780</v>
      </c>
      <c r="L4" s="158" t="s">
        <v>781</v>
      </c>
    </row>
    <row r="5" spans="1:12" ht="12.75">
      <c r="A5" s="184"/>
      <c r="B5" s="158"/>
      <c r="C5" s="158"/>
      <c r="D5" s="158"/>
      <c r="E5" s="158"/>
      <c r="F5" s="158"/>
      <c r="G5" s="158"/>
      <c r="H5" s="158"/>
      <c r="I5" s="158"/>
      <c r="J5" s="158"/>
      <c r="K5" s="158"/>
      <c r="L5" s="158"/>
    </row>
    <row r="6" spans="1:12" ht="12.75">
      <c r="A6" s="467" t="s">
        <v>616</v>
      </c>
      <c r="B6" s="170">
        <v>1</v>
      </c>
      <c r="C6" s="170" t="s">
        <v>616</v>
      </c>
      <c r="D6" s="177"/>
      <c r="E6" s="172" t="s">
        <v>225</v>
      </c>
      <c r="G6" s="174" t="b">
        <v>1</v>
      </c>
      <c r="H6" s="174" t="s">
        <v>785</v>
      </c>
      <c r="I6" s="174" t="s">
        <v>84</v>
      </c>
      <c r="J6" s="174" t="b">
        <v>1</v>
      </c>
      <c r="K6" s="158"/>
      <c r="L6" s="158"/>
    </row>
    <row r="7" spans="1:10" ht="12.75">
      <c r="A7" s="468" t="s">
        <v>612</v>
      </c>
      <c r="B7" s="170">
        <v>2</v>
      </c>
      <c r="C7" s="170" t="s">
        <v>617</v>
      </c>
      <c r="D7" s="177" t="s">
        <v>616</v>
      </c>
      <c r="E7" s="172" t="s">
        <v>611</v>
      </c>
      <c r="G7" s="174" t="b">
        <v>1</v>
      </c>
      <c r="H7" s="174" t="s">
        <v>785</v>
      </c>
      <c r="I7" s="174" t="s">
        <v>84</v>
      </c>
      <c r="J7" s="174" t="b">
        <v>0</v>
      </c>
    </row>
    <row r="8" spans="1:10" ht="12.75">
      <c r="A8" s="468" t="s">
        <v>618</v>
      </c>
      <c r="B8" s="170">
        <v>2</v>
      </c>
      <c r="C8" s="170" t="s">
        <v>619</v>
      </c>
      <c r="D8" s="177" t="s">
        <v>616</v>
      </c>
      <c r="E8" s="172" t="s">
        <v>611</v>
      </c>
      <c r="G8" s="174" t="b">
        <v>1</v>
      </c>
      <c r="H8" s="174" t="s">
        <v>785</v>
      </c>
      <c r="I8" s="174" t="s">
        <v>84</v>
      </c>
      <c r="J8" s="174" t="b">
        <v>0</v>
      </c>
    </row>
    <row r="9" spans="1:10" ht="12.75">
      <c r="A9" s="468" t="s">
        <v>772</v>
      </c>
      <c r="B9" s="170">
        <v>2</v>
      </c>
      <c r="C9" s="170" t="s">
        <v>620</v>
      </c>
      <c r="D9" s="177" t="s">
        <v>616</v>
      </c>
      <c r="E9" s="172" t="s">
        <v>611</v>
      </c>
      <c r="G9" s="174" t="b">
        <v>1</v>
      </c>
      <c r="H9" s="174" t="s">
        <v>785</v>
      </c>
      <c r="I9" s="174" t="s">
        <v>84</v>
      </c>
      <c r="J9" s="174" t="b">
        <v>0</v>
      </c>
    </row>
    <row r="10" spans="1:10" ht="22.5">
      <c r="A10" s="469" t="s">
        <v>174</v>
      </c>
      <c r="B10" s="177">
        <v>1</v>
      </c>
      <c r="C10" s="177" t="s">
        <v>178</v>
      </c>
      <c r="D10" s="177"/>
      <c r="E10" s="185" t="s">
        <v>784</v>
      </c>
      <c r="F10" s="173"/>
      <c r="G10" s="174" t="b">
        <v>1</v>
      </c>
      <c r="H10" s="174" t="s">
        <v>785</v>
      </c>
      <c r="I10" s="174" t="s">
        <v>84</v>
      </c>
      <c r="J10" s="174" t="b">
        <v>0</v>
      </c>
    </row>
    <row r="11" spans="1:10" ht="12.75">
      <c r="A11" s="470" t="s">
        <v>621</v>
      </c>
      <c r="B11" s="177">
        <v>2</v>
      </c>
      <c r="C11" s="177" t="s">
        <v>179</v>
      </c>
      <c r="D11" s="177" t="s">
        <v>178</v>
      </c>
      <c r="E11" s="185" t="s">
        <v>622</v>
      </c>
      <c r="F11" s="173"/>
      <c r="G11" s="174" t="b">
        <v>1</v>
      </c>
      <c r="H11" s="174" t="s">
        <v>785</v>
      </c>
      <c r="I11" s="174">
        <v>1</v>
      </c>
      <c r="J11" s="174" t="b">
        <v>0</v>
      </c>
    </row>
    <row r="12" spans="1:10" ht="12.75">
      <c r="A12" s="470" t="s">
        <v>623</v>
      </c>
      <c r="B12" s="177">
        <v>2</v>
      </c>
      <c r="C12" s="177" t="s">
        <v>180</v>
      </c>
      <c r="D12" s="177" t="s">
        <v>178</v>
      </c>
      <c r="E12" s="185" t="s">
        <v>622</v>
      </c>
      <c r="F12" s="173"/>
      <c r="G12" s="174" t="b">
        <v>1</v>
      </c>
      <c r="H12" s="174" t="s">
        <v>785</v>
      </c>
      <c r="I12" s="174">
        <v>1</v>
      </c>
      <c r="J12" s="174" t="b">
        <v>0</v>
      </c>
    </row>
    <row r="13" spans="1:10" ht="51" customHeight="1">
      <c r="A13" s="470" t="s">
        <v>624</v>
      </c>
      <c r="B13" s="177">
        <v>2</v>
      </c>
      <c r="C13" s="177" t="s">
        <v>181</v>
      </c>
      <c r="D13" s="177" t="s">
        <v>178</v>
      </c>
      <c r="E13" s="185" t="s">
        <v>622</v>
      </c>
      <c r="F13" s="173"/>
      <c r="G13" s="174" t="b">
        <v>1</v>
      </c>
      <c r="H13" s="174" t="s">
        <v>785</v>
      </c>
      <c r="I13" s="174">
        <v>1</v>
      </c>
      <c r="J13" s="174" t="b">
        <v>0</v>
      </c>
    </row>
    <row r="14" spans="1:10" ht="12.75">
      <c r="A14" s="470" t="s">
        <v>625</v>
      </c>
      <c r="B14" s="177">
        <v>2</v>
      </c>
      <c r="C14" s="177" t="s">
        <v>182</v>
      </c>
      <c r="D14" s="177" t="s">
        <v>178</v>
      </c>
      <c r="E14" s="185" t="s">
        <v>622</v>
      </c>
      <c r="F14" s="173"/>
      <c r="G14" s="174" t="b">
        <v>1</v>
      </c>
      <c r="H14" s="174" t="s">
        <v>785</v>
      </c>
      <c r="I14" s="174">
        <v>1</v>
      </c>
      <c r="J14" s="174" t="b">
        <v>0</v>
      </c>
    </row>
    <row r="15" spans="1:10" ht="12.75">
      <c r="A15" s="470" t="s">
        <v>626</v>
      </c>
      <c r="B15" s="177">
        <v>2</v>
      </c>
      <c r="C15" s="177" t="s">
        <v>183</v>
      </c>
      <c r="D15" s="177" t="s">
        <v>178</v>
      </c>
      <c r="E15" s="185" t="s">
        <v>622</v>
      </c>
      <c r="F15" s="173"/>
      <c r="G15" s="174" t="b">
        <v>1</v>
      </c>
      <c r="H15" s="174" t="s">
        <v>785</v>
      </c>
      <c r="I15" s="174">
        <v>0</v>
      </c>
      <c r="J15" s="174" t="b">
        <v>0</v>
      </c>
    </row>
    <row r="16" spans="1:10" ht="12.75">
      <c r="A16" s="470" t="s">
        <v>627</v>
      </c>
      <c r="B16" s="177">
        <v>2</v>
      </c>
      <c r="C16" s="177" t="s">
        <v>184</v>
      </c>
      <c r="D16" s="177" t="s">
        <v>178</v>
      </c>
      <c r="E16" s="185" t="s">
        <v>622</v>
      </c>
      <c r="F16" s="173"/>
      <c r="G16" s="174" t="b">
        <v>1</v>
      </c>
      <c r="H16" s="174" t="s">
        <v>785</v>
      </c>
      <c r="I16" s="174">
        <v>0</v>
      </c>
      <c r="J16" s="174" t="b">
        <v>0</v>
      </c>
    </row>
    <row r="17" spans="1:12" ht="51">
      <c r="A17" s="469" t="s">
        <v>628</v>
      </c>
      <c r="B17" s="177">
        <v>1</v>
      </c>
      <c r="C17" s="177" t="s">
        <v>629</v>
      </c>
      <c r="D17" s="177"/>
      <c r="E17" s="185" t="s">
        <v>622</v>
      </c>
      <c r="G17" s="174" t="b">
        <v>1</v>
      </c>
      <c r="H17" s="174" t="s">
        <v>785</v>
      </c>
      <c r="I17" s="174" t="s">
        <v>84</v>
      </c>
      <c r="J17" s="174" t="b">
        <v>0</v>
      </c>
      <c r="L17" s="159" t="s">
        <v>64</v>
      </c>
    </row>
    <row r="18" spans="1:10" ht="12.75">
      <c r="A18" s="469" t="s">
        <v>65</v>
      </c>
      <c r="B18" s="177">
        <v>1</v>
      </c>
      <c r="C18" s="177" t="s">
        <v>66</v>
      </c>
      <c r="D18" s="177"/>
      <c r="E18" s="185" t="s">
        <v>622</v>
      </c>
      <c r="G18" s="174" t="b">
        <v>1</v>
      </c>
      <c r="H18" s="174" t="s">
        <v>785</v>
      </c>
      <c r="I18" s="174" t="s">
        <v>84</v>
      </c>
      <c r="J18" s="174" t="b">
        <v>0</v>
      </c>
    </row>
    <row r="19" spans="1:10" ht="12.75">
      <c r="A19" s="469" t="s">
        <v>175</v>
      </c>
      <c r="B19" s="177">
        <v>1</v>
      </c>
      <c r="C19" s="177" t="s">
        <v>185</v>
      </c>
      <c r="D19" s="177"/>
      <c r="E19" s="185" t="s">
        <v>622</v>
      </c>
      <c r="G19" s="174" t="b">
        <v>1</v>
      </c>
      <c r="H19" s="174" t="s">
        <v>785</v>
      </c>
      <c r="I19" s="174" t="s">
        <v>84</v>
      </c>
      <c r="J19" s="174" t="b">
        <v>0</v>
      </c>
    </row>
    <row r="20" spans="1:10" ht="12.75">
      <c r="A20" s="469" t="s">
        <v>176</v>
      </c>
      <c r="B20" s="177">
        <v>1</v>
      </c>
      <c r="C20" s="177" t="s">
        <v>186</v>
      </c>
      <c r="D20" s="177"/>
      <c r="E20" s="185" t="s">
        <v>622</v>
      </c>
      <c r="G20" s="174" t="b">
        <v>1</v>
      </c>
      <c r="H20" s="174" t="s">
        <v>785</v>
      </c>
      <c r="I20" s="174" t="s">
        <v>84</v>
      </c>
      <c r="J20" s="174" t="b">
        <v>0</v>
      </c>
    </row>
    <row r="21" spans="1:10" ht="12.75">
      <c r="A21" s="469" t="s">
        <v>67</v>
      </c>
      <c r="B21" s="177">
        <v>1</v>
      </c>
      <c r="C21" s="177" t="s">
        <v>1168</v>
      </c>
      <c r="D21" s="177"/>
      <c r="E21" s="185" t="s">
        <v>622</v>
      </c>
      <c r="G21" s="174" t="b">
        <v>1</v>
      </c>
      <c r="H21" s="174" t="s">
        <v>785</v>
      </c>
      <c r="I21" s="174" t="s">
        <v>84</v>
      </c>
      <c r="J21" s="174" t="b">
        <v>0</v>
      </c>
    </row>
    <row r="22" spans="1:10" ht="12.75">
      <c r="A22" s="469" t="s">
        <v>1169</v>
      </c>
      <c r="B22" s="177">
        <v>1</v>
      </c>
      <c r="C22" s="177" t="s">
        <v>1170</v>
      </c>
      <c r="D22" s="177"/>
      <c r="E22" s="185" t="s">
        <v>784</v>
      </c>
      <c r="G22" s="174" t="b">
        <v>1</v>
      </c>
      <c r="H22" s="174" t="s">
        <v>785</v>
      </c>
      <c r="I22" s="174" t="s">
        <v>84</v>
      </c>
      <c r="J22" s="174" t="b">
        <v>0</v>
      </c>
    </row>
    <row r="23" spans="1:10" ht="12.75">
      <c r="A23" s="470" t="s">
        <v>1171</v>
      </c>
      <c r="B23" s="177">
        <v>2</v>
      </c>
      <c r="C23" s="177" t="s">
        <v>1172</v>
      </c>
      <c r="D23" s="177" t="s">
        <v>1170</v>
      </c>
      <c r="E23" s="185" t="s">
        <v>784</v>
      </c>
      <c r="G23" s="174" t="b">
        <v>1</v>
      </c>
      <c r="H23" s="174" t="s">
        <v>785</v>
      </c>
      <c r="I23" s="174" t="s">
        <v>84</v>
      </c>
      <c r="J23" s="174" t="b">
        <v>0</v>
      </c>
    </row>
    <row r="24" spans="1:10" ht="12.75">
      <c r="A24" s="471" t="s">
        <v>1173</v>
      </c>
      <c r="B24" s="177">
        <v>3</v>
      </c>
      <c r="C24" s="177" t="s">
        <v>1174</v>
      </c>
      <c r="D24" s="177" t="s">
        <v>1172</v>
      </c>
      <c r="E24" s="185" t="s">
        <v>622</v>
      </c>
      <c r="G24" s="174" t="b">
        <v>1</v>
      </c>
      <c r="H24" s="174" t="s">
        <v>785</v>
      </c>
      <c r="I24" s="174">
        <v>1</v>
      </c>
      <c r="J24" s="174" t="b">
        <v>0</v>
      </c>
    </row>
    <row r="25" spans="1:10" ht="12.75">
      <c r="A25" s="471" t="s">
        <v>1175</v>
      </c>
      <c r="B25" s="177">
        <v>3</v>
      </c>
      <c r="C25" s="177" t="s">
        <v>1176</v>
      </c>
      <c r="D25" s="177" t="s">
        <v>1172</v>
      </c>
      <c r="E25" s="185" t="s">
        <v>622</v>
      </c>
      <c r="G25" s="174" t="b">
        <v>1</v>
      </c>
      <c r="H25" s="174" t="s">
        <v>785</v>
      </c>
      <c r="I25" s="174">
        <v>1</v>
      </c>
      <c r="J25" s="174" t="b">
        <v>0</v>
      </c>
    </row>
    <row r="26" spans="1:10" ht="12.75">
      <c r="A26" s="470" t="s">
        <v>1177</v>
      </c>
      <c r="B26" s="177">
        <v>2</v>
      </c>
      <c r="C26" s="177" t="s">
        <v>1178</v>
      </c>
      <c r="D26" s="177" t="s">
        <v>1170</v>
      </c>
      <c r="E26" s="185" t="s">
        <v>784</v>
      </c>
      <c r="G26" s="174" t="b">
        <v>1</v>
      </c>
      <c r="H26" s="174" t="s">
        <v>785</v>
      </c>
      <c r="I26" s="174">
        <v>1</v>
      </c>
      <c r="J26" s="174" t="b">
        <v>0</v>
      </c>
    </row>
    <row r="27" spans="1:10" ht="12.75">
      <c r="A27" s="471" t="s">
        <v>1179</v>
      </c>
      <c r="B27" s="177">
        <v>3</v>
      </c>
      <c r="C27" s="177" t="s">
        <v>1180</v>
      </c>
      <c r="D27" s="177" t="s">
        <v>1178</v>
      </c>
      <c r="E27" s="185" t="s">
        <v>622</v>
      </c>
      <c r="G27" s="174" t="b">
        <v>1</v>
      </c>
      <c r="H27" s="174" t="s">
        <v>785</v>
      </c>
      <c r="I27" s="174">
        <v>1</v>
      </c>
      <c r="J27" s="174" t="b">
        <v>0</v>
      </c>
    </row>
    <row r="28" spans="1:10" ht="12.75">
      <c r="A28" s="471" t="s">
        <v>1181</v>
      </c>
      <c r="B28" s="177">
        <v>3</v>
      </c>
      <c r="C28" s="177" t="s">
        <v>1182</v>
      </c>
      <c r="D28" s="177" t="s">
        <v>1178</v>
      </c>
      <c r="E28" s="185" t="s">
        <v>622</v>
      </c>
      <c r="G28" s="174" t="b">
        <v>1</v>
      </c>
      <c r="H28" s="174" t="s">
        <v>785</v>
      </c>
      <c r="I28" s="174">
        <v>1</v>
      </c>
      <c r="J28" s="174" t="b">
        <v>0</v>
      </c>
    </row>
    <row r="29" spans="1:10" ht="12.75">
      <c r="A29" s="471" t="s">
        <v>1183</v>
      </c>
      <c r="B29" s="177">
        <v>3</v>
      </c>
      <c r="C29" s="177" t="s">
        <v>1184</v>
      </c>
      <c r="D29" s="177" t="s">
        <v>1178</v>
      </c>
      <c r="E29" s="185" t="s">
        <v>784</v>
      </c>
      <c r="G29" s="174" t="b">
        <v>1</v>
      </c>
      <c r="H29" s="174" t="s">
        <v>785</v>
      </c>
      <c r="I29" s="174">
        <v>1</v>
      </c>
      <c r="J29" s="174" t="b">
        <v>0</v>
      </c>
    </row>
    <row r="30" spans="1:10" ht="12.75">
      <c r="A30" s="472" t="s">
        <v>1185</v>
      </c>
      <c r="B30" s="177">
        <v>4</v>
      </c>
      <c r="C30" s="177" t="s">
        <v>1186</v>
      </c>
      <c r="D30" s="177" t="s">
        <v>1184</v>
      </c>
      <c r="E30" s="185" t="s">
        <v>622</v>
      </c>
      <c r="G30" s="174" t="b">
        <v>1</v>
      </c>
      <c r="H30" s="174" t="s">
        <v>785</v>
      </c>
      <c r="I30" s="174">
        <v>1</v>
      </c>
      <c r="J30" s="174" t="b">
        <v>0</v>
      </c>
    </row>
    <row r="31" spans="1:10" ht="12.75">
      <c r="A31" s="473" t="s">
        <v>1187</v>
      </c>
      <c r="B31" s="177">
        <v>5</v>
      </c>
      <c r="C31" s="177" t="s">
        <v>1188</v>
      </c>
      <c r="D31" s="177" t="s">
        <v>1186</v>
      </c>
      <c r="E31" s="185" t="s">
        <v>622</v>
      </c>
      <c r="G31" s="174" t="b">
        <v>1</v>
      </c>
      <c r="H31" s="174" t="s">
        <v>785</v>
      </c>
      <c r="I31" s="174">
        <v>0</v>
      </c>
      <c r="J31" s="174" t="b">
        <v>0</v>
      </c>
    </row>
    <row r="32" spans="1:10" ht="12.75">
      <c r="A32" s="472" t="s">
        <v>1189</v>
      </c>
      <c r="B32" s="177">
        <v>4</v>
      </c>
      <c r="C32" s="177" t="s">
        <v>1190</v>
      </c>
      <c r="D32" s="177" t="s">
        <v>1184</v>
      </c>
      <c r="E32" s="185" t="s">
        <v>622</v>
      </c>
      <c r="G32" s="174" t="b">
        <v>1</v>
      </c>
      <c r="H32" s="174" t="s">
        <v>785</v>
      </c>
      <c r="I32" s="174">
        <v>1</v>
      </c>
      <c r="J32" s="174" t="b">
        <v>0</v>
      </c>
    </row>
    <row r="33" spans="1:10" ht="12.75">
      <c r="A33" s="473" t="s">
        <v>1191</v>
      </c>
      <c r="B33" s="177">
        <v>5</v>
      </c>
      <c r="C33" s="177" t="s">
        <v>1192</v>
      </c>
      <c r="D33" s="177" t="s">
        <v>1190</v>
      </c>
      <c r="E33" s="185" t="s">
        <v>622</v>
      </c>
      <c r="G33" s="174" t="b">
        <v>1</v>
      </c>
      <c r="H33" s="174" t="s">
        <v>785</v>
      </c>
      <c r="I33" s="174">
        <v>0</v>
      </c>
      <c r="J33" s="174" t="b">
        <v>0</v>
      </c>
    </row>
    <row r="34" spans="1:10" ht="12.75">
      <c r="A34" s="472" t="s">
        <v>850</v>
      </c>
      <c r="B34" s="177">
        <v>4</v>
      </c>
      <c r="C34" s="177" t="s">
        <v>1193</v>
      </c>
      <c r="D34" s="177" t="s">
        <v>1184</v>
      </c>
      <c r="E34" s="185" t="s">
        <v>622</v>
      </c>
      <c r="G34" s="174" t="b">
        <v>1</v>
      </c>
      <c r="H34" s="174" t="s">
        <v>785</v>
      </c>
      <c r="I34" s="174">
        <v>1</v>
      </c>
      <c r="J34" s="174" t="b">
        <v>0</v>
      </c>
    </row>
    <row r="35" spans="1:10" ht="12.75">
      <c r="A35" s="473" t="s">
        <v>1187</v>
      </c>
      <c r="B35" s="177">
        <v>5</v>
      </c>
      <c r="C35" s="177" t="s">
        <v>1194</v>
      </c>
      <c r="D35" s="177" t="s">
        <v>1193</v>
      </c>
      <c r="E35" s="185" t="s">
        <v>622</v>
      </c>
      <c r="G35" s="174" t="b">
        <v>1</v>
      </c>
      <c r="H35" s="174" t="s">
        <v>785</v>
      </c>
      <c r="I35" s="174">
        <v>0</v>
      </c>
      <c r="J35" s="174" t="b">
        <v>0</v>
      </c>
    </row>
    <row r="36" spans="1:10" ht="12.75">
      <c r="A36" s="470" t="s">
        <v>177</v>
      </c>
      <c r="B36" s="177">
        <v>2</v>
      </c>
      <c r="C36" s="177" t="s">
        <v>187</v>
      </c>
      <c r="D36" s="177" t="s">
        <v>1170</v>
      </c>
      <c r="E36" s="185" t="s">
        <v>784</v>
      </c>
      <c r="G36" s="174" t="b">
        <v>1</v>
      </c>
      <c r="H36" s="174" t="s">
        <v>785</v>
      </c>
      <c r="I36" s="174">
        <v>1</v>
      </c>
      <c r="J36" s="174" t="b">
        <v>0</v>
      </c>
    </row>
    <row r="37" spans="1:10" ht="12.75">
      <c r="A37" s="471" t="s">
        <v>1195</v>
      </c>
      <c r="B37" s="177">
        <v>3</v>
      </c>
      <c r="C37" s="177" t="s">
        <v>188</v>
      </c>
      <c r="D37" s="177" t="s">
        <v>187</v>
      </c>
      <c r="E37" s="185" t="s">
        <v>622</v>
      </c>
      <c r="G37" s="174" t="b">
        <v>1</v>
      </c>
      <c r="H37" s="174" t="s">
        <v>785</v>
      </c>
      <c r="I37" s="174">
        <v>1</v>
      </c>
      <c r="J37" s="174" t="b">
        <v>0</v>
      </c>
    </row>
    <row r="38" spans="1:10" ht="12.75">
      <c r="A38" s="471" t="s">
        <v>220</v>
      </c>
      <c r="B38" s="177">
        <v>3</v>
      </c>
      <c r="C38" s="177" t="s">
        <v>189</v>
      </c>
      <c r="D38" s="177" t="s">
        <v>187</v>
      </c>
      <c r="E38" s="185" t="s">
        <v>622</v>
      </c>
      <c r="G38" s="174" t="b">
        <v>1</v>
      </c>
      <c r="H38" s="174" t="s">
        <v>785</v>
      </c>
      <c r="I38" s="174">
        <v>1</v>
      </c>
      <c r="J38" s="174" t="b">
        <v>0</v>
      </c>
    </row>
    <row r="39" spans="1:10" ht="12.75">
      <c r="A39" s="469" t="s">
        <v>221</v>
      </c>
      <c r="B39" s="177">
        <v>1</v>
      </c>
      <c r="C39" s="177" t="s">
        <v>222</v>
      </c>
      <c r="D39" s="177"/>
      <c r="E39" s="185" t="s">
        <v>622</v>
      </c>
      <c r="G39" s="174" t="b">
        <v>1</v>
      </c>
      <c r="H39" s="174" t="s">
        <v>785</v>
      </c>
      <c r="I39" s="174" t="s">
        <v>84</v>
      </c>
      <c r="J39" s="174" t="b">
        <v>0</v>
      </c>
    </row>
  </sheetData>
  <hyperlinks>
    <hyperlink ref="A1" location="Matrix!A1" display="Back to Matrix"/>
  </hyperlinks>
  <printOptions/>
  <pageMargins left="0.75" right="0.75" top="1" bottom="1" header="0.4921259845" footer="0.4921259845"/>
  <pageSetup fitToHeight="1" fitToWidth="1" orientation="landscape" paperSize="9" scale="59" r:id="rId1"/>
</worksheet>
</file>

<file path=xl/worksheets/sheet41.xml><?xml version="1.0" encoding="utf-8"?>
<worksheet xmlns="http://schemas.openxmlformats.org/spreadsheetml/2006/main" xmlns:r="http://schemas.openxmlformats.org/officeDocument/2006/relationships">
  <sheetPr codeName="Feuil31">
    <pageSetUpPr fitToPage="1"/>
  </sheetPr>
  <dimension ref="A1:L23"/>
  <sheetViews>
    <sheetView zoomScale="75" zoomScaleNormal="75" workbookViewId="0" topLeftCell="A1">
      <selection activeCell="A19" sqref="A19:IV19"/>
    </sheetView>
  </sheetViews>
  <sheetFormatPr defaultColWidth="11.421875" defaultRowHeight="12.75"/>
  <cols>
    <col min="1" max="1" width="64.57421875" style="196" customWidth="1"/>
    <col min="2" max="2" width="6.8515625" style="190" bestFit="1" customWidth="1"/>
    <col min="3" max="5" width="11.421875" style="190" customWidth="1"/>
    <col min="6" max="6" width="11.57421875" style="190" bestFit="1" customWidth="1"/>
    <col min="7" max="7" width="8.8515625" style="190" bestFit="1" customWidth="1"/>
    <col min="8" max="8" width="11.421875" style="190" customWidth="1"/>
    <col min="9" max="9" width="7.7109375" style="190" bestFit="1" customWidth="1"/>
    <col min="10" max="10" width="10.00390625" style="190" bestFit="1" customWidth="1"/>
    <col min="11" max="11" width="12.8515625" style="190" bestFit="1" customWidth="1"/>
    <col min="12" max="12" width="12.140625" style="190" bestFit="1" customWidth="1"/>
    <col min="13" max="16384" width="11.421875" style="190" customWidth="1"/>
  </cols>
  <sheetData>
    <row r="1" spans="1:4" ht="12.75">
      <c r="A1" s="194" t="s">
        <v>769</v>
      </c>
      <c r="B1" s="188"/>
      <c r="C1" s="189"/>
      <c r="D1" s="189"/>
    </row>
    <row r="2" spans="1:4" ht="15.75">
      <c r="A2" s="195" t="s">
        <v>191</v>
      </c>
      <c r="B2" s="188"/>
      <c r="C2" s="189"/>
      <c r="D2" s="189"/>
    </row>
    <row r="3" spans="2:4" ht="12.75">
      <c r="B3" s="188"/>
      <c r="C3" s="189"/>
      <c r="D3" s="189"/>
    </row>
    <row r="4" spans="1:12" s="192" customFormat="1" ht="25.5">
      <c r="A4" s="197" t="s">
        <v>770</v>
      </c>
      <c r="B4" s="192" t="s">
        <v>771</v>
      </c>
      <c r="C4" s="192" t="s">
        <v>772</v>
      </c>
      <c r="D4" s="192" t="s">
        <v>773</v>
      </c>
      <c r="E4" s="192" t="s">
        <v>774</v>
      </c>
      <c r="F4" s="192" t="s">
        <v>775</v>
      </c>
      <c r="G4" s="192" t="s">
        <v>776</v>
      </c>
      <c r="H4" s="192" t="s">
        <v>777</v>
      </c>
      <c r="I4" s="192" t="s">
        <v>778</v>
      </c>
      <c r="J4" s="192" t="s">
        <v>779</v>
      </c>
      <c r="K4" s="192" t="s">
        <v>780</v>
      </c>
      <c r="L4" s="192" t="s">
        <v>781</v>
      </c>
    </row>
    <row r="5" s="192" customFormat="1" ht="12.75">
      <c r="A5" s="197"/>
    </row>
    <row r="6" spans="1:10" s="192" customFormat="1" ht="12.75">
      <c r="A6" s="366" t="s">
        <v>192</v>
      </c>
      <c r="B6" s="170">
        <v>1</v>
      </c>
      <c r="C6" s="170" t="s">
        <v>193</v>
      </c>
      <c r="D6" s="177"/>
      <c r="E6" s="482" t="s">
        <v>225</v>
      </c>
      <c r="F6" s="483"/>
      <c r="G6" s="480" t="b">
        <v>1</v>
      </c>
      <c r="H6" s="480" t="s">
        <v>785</v>
      </c>
      <c r="I6" s="480" t="s">
        <v>84</v>
      </c>
      <c r="J6" s="480" t="b">
        <v>1</v>
      </c>
    </row>
    <row r="7" spans="1:10" s="192" customFormat="1" ht="12.75">
      <c r="A7" s="367" t="s">
        <v>772</v>
      </c>
      <c r="B7" s="170">
        <v>2</v>
      </c>
      <c r="C7" s="170" t="s">
        <v>194</v>
      </c>
      <c r="D7" s="177" t="s">
        <v>193</v>
      </c>
      <c r="E7" s="482" t="s">
        <v>611</v>
      </c>
      <c r="F7" s="483"/>
      <c r="G7" s="480" t="b">
        <v>1</v>
      </c>
      <c r="H7" s="480" t="s">
        <v>785</v>
      </c>
      <c r="I7" s="480" t="s">
        <v>84</v>
      </c>
      <c r="J7" s="480" t="b">
        <v>0</v>
      </c>
    </row>
    <row r="8" spans="1:10" ht="12.75">
      <c r="A8" s="476" t="s">
        <v>612</v>
      </c>
      <c r="B8" s="170">
        <v>2</v>
      </c>
      <c r="C8" s="170" t="s">
        <v>195</v>
      </c>
      <c r="D8" s="177" t="s">
        <v>193</v>
      </c>
      <c r="E8" s="482" t="s">
        <v>611</v>
      </c>
      <c r="F8" s="483"/>
      <c r="G8" s="480" t="b">
        <v>1</v>
      </c>
      <c r="H8" s="480" t="s">
        <v>785</v>
      </c>
      <c r="I8" s="480" t="s">
        <v>84</v>
      </c>
      <c r="J8" s="480" t="b">
        <v>0</v>
      </c>
    </row>
    <row r="9" spans="1:10" ht="12.75">
      <c r="A9" s="366" t="s">
        <v>223</v>
      </c>
      <c r="B9" s="198">
        <v>1</v>
      </c>
      <c r="C9" s="198" t="s">
        <v>224</v>
      </c>
      <c r="D9" s="199"/>
      <c r="E9" s="481" t="s">
        <v>225</v>
      </c>
      <c r="F9" s="481"/>
      <c r="G9" s="480" t="b">
        <v>1</v>
      </c>
      <c r="H9" s="481" t="s">
        <v>864</v>
      </c>
      <c r="I9" s="481" t="s">
        <v>164</v>
      </c>
      <c r="J9" s="480" t="b">
        <v>0</v>
      </c>
    </row>
    <row r="10" spans="1:10" ht="12.75">
      <c r="A10" s="367" t="s">
        <v>581</v>
      </c>
      <c r="B10" s="198">
        <v>2</v>
      </c>
      <c r="C10" s="198" t="s">
        <v>226</v>
      </c>
      <c r="D10" s="198" t="s">
        <v>224</v>
      </c>
      <c r="E10" s="481" t="s">
        <v>225</v>
      </c>
      <c r="F10" s="481"/>
      <c r="G10" s="480" t="b">
        <v>1</v>
      </c>
      <c r="H10" s="481" t="s">
        <v>864</v>
      </c>
      <c r="I10" s="481">
        <v>-1</v>
      </c>
      <c r="J10" s="480" t="b">
        <v>0</v>
      </c>
    </row>
    <row r="11" spans="1:10" s="200" customFormat="1" ht="12.75">
      <c r="A11" s="477" t="s">
        <v>227</v>
      </c>
      <c r="B11" s="198">
        <v>3</v>
      </c>
      <c r="C11" s="198" t="s">
        <v>228</v>
      </c>
      <c r="D11" s="198" t="s">
        <v>226</v>
      </c>
      <c r="E11" s="481" t="s">
        <v>225</v>
      </c>
      <c r="F11" s="481"/>
      <c r="G11" s="480" t="b">
        <v>1</v>
      </c>
      <c r="H11" s="481" t="s">
        <v>864</v>
      </c>
      <c r="I11" s="481">
        <v>1</v>
      </c>
      <c r="J11" s="480" t="b">
        <v>0</v>
      </c>
    </row>
    <row r="12" spans="1:10" ht="12.75">
      <c r="A12" s="478" t="s">
        <v>229</v>
      </c>
      <c r="B12" s="198">
        <v>4</v>
      </c>
      <c r="C12" s="198" t="s">
        <v>230</v>
      </c>
      <c r="D12" s="198" t="s">
        <v>228</v>
      </c>
      <c r="E12" s="481" t="s">
        <v>848</v>
      </c>
      <c r="F12" s="481"/>
      <c r="G12" s="480" t="b">
        <v>1</v>
      </c>
      <c r="H12" s="481" t="s">
        <v>864</v>
      </c>
      <c r="I12" s="481">
        <v>1</v>
      </c>
      <c r="J12" s="480" t="b">
        <v>0</v>
      </c>
    </row>
    <row r="13" spans="1:10" ht="12.75">
      <c r="A13" s="478" t="s">
        <v>231</v>
      </c>
      <c r="B13" s="198">
        <v>4</v>
      </c>
      <c r="C13" s="198" t="s">
        <v>232</v>
      </c>
      <c r="D13" s="198" t="s">
        <v>228</v>
      </c>
      <c r="E13" s="481" t="s">
        <v>848</v>
      </c>
      <c r="F13" s="481"/>
      <c r="G13" s="480" t="b">
        <v>1</v>
      </c>
      <c r="H13" s="481" t="s">
        <v>864</v>
      </c>
      <c r="I13" s="481">
        <v>1</v>
      </c>
      <c r="J13" s="480" t="b">
        <v>0</v>
      </c>
    </row>
    <row r="14" spans="1:10" ht="12.75">
      <c r="A14" s="478" t="s">
        <v>233</v>
      </c>
      <c r="B14" s="198">
        <v>4</v>
      </c>
      <c r="C14" s="198" t="s">
        <v>234</v>
      </c>
      <c r="D14" s="198" t="s">
        <v>228</v>
      </c>
      <c r="E14" s="481" t="s">
        <v>848</v>
      </c>
      <c r="F14" s="481"/>
      <c r="G14" s="480" t="b">
        <v>1</v>
      </c>
      <c r="H14" s="481" t="s">
        <v>864</v>
      </c>
      <c r="I14" s="481">
        <v>1</v>
      </c>
      <c r="J14" s="480" t="b">
        <v>0</v>
      </c>
    </row>
    <row r="15" spans="1:10" ht="12.75">
      <c r="A15" s="478" t="s">
        <v>235</v>
      </c>
      <c r="B15" s="198">
        <v>4</v>
      </c>
      <c r="C15" s="198" t="s">
        <v>236</v>
      </c>
      <c r="D15" s="198" t="s">
        <v>228</v>
      </c>
      <c r="E15" s="481" t="s">
        <v>848</v>
      </c>
      <c r="F15" s="481"/>
      <c r="G15" s="480" t="b">
        <v>1</v>
      </c>
      <c r="H15" s="481" t="s">
        <v>864</v>
      </c>
      <c r="I15" s="481">
        <v>1</v>
      </c>
      <c r="J15" s="480" t="b">
        <v>0</v>
      </c>
    </row>
    <row r="16" spans="1:10" ht="12.75">
      <c r="A16" s="479" t="s">
        <v>237</v>
      </c>
      <c r="B16" s="198">
        <v>4</v>
      </c>
      <c r="C16" s="198" t="s">
        <v>238</v>
      </c>
      <c r="D16" s="198" t="s">
        <v>228</v>
      </c>
      <c r="E16" s="481" t="s">
        <v>848</v>
      </c>
      <c r="F16" s="481"/>
      <c r="G16" s="480" t="b">
        <v>1</v>
      </c>
      <c r="H16" s="481" t="s">
        <v>864</v>
      </c>
      <c r="I16" s="481">
        <v>1</v>
      </c>
      <c r="J16" s="480" t="b">
        <v>0</v>
      </c>
    </row>
    <row r="17" spans="1:10" ht="12.75">
      <c r="A17" s="479" t="s">
        <v>199</v>
      </c>
      <c r="B17" s="198">
        <v>4</v>
      </c>
      <c r="C17" s="198" t="s">
        <v>196</v>
      </c>
      <c r="D17" s="198" t="s">
        <v>228</v>
      </c>
      <c r="E17" s="481" t="s">
        <v>848</v>
      </c>
      <c r="F17" s="481"/>
      <c r="G17" s="480" t="b">
        <v>1</v>
      </c>
      <c r="H17" s="481" t="s">
        <v>864</v>
      </c>
      <c r="I17" s="481">
        <v>1</v>
      </c>
      <c r="J17" s="480" t="b">
        <v>0</v>
      </c>
    </row>
    <row r="18" spans="1:10" ht="12.75">
      <c r="A18" s="479" t="s">
        <v>197</v>
      </c>
      <c r="B18" s="198">
        <v>4</v>
      </c>
      <c r="C18" s="198" t="s">
        <v>198</v>
      </c>
      <c r="D18" s="198" t="s">
        <v>228</v>
      </c>
      <c r="E18" s="481" t="s">
        <v>848</v>
      </c>
      <c r="F18" s="481"/>
      <c r="G18" s="480" t="b">
        <v>1</v>
      </c>
      <c r="H18" s="481" t="s">
        <v>864</v>
      </c>
      <c r="I18" s="481">
        <v>1</v>
      </c>
      <c r="J18" s="480" t="b">
        <v>0</v>
      </c>
    </row>
    <row r="19" spans="1:10" ht="12.75">
      <c r="A19" s="477" t="s">
        <v>240</v>
      </c>
      <c r="B19" s="198">
        <v>3</v>
      </c>
      <c r="C19" s="198" t="s">
        <v>241</v>
      </c>
      <c r="D19" s="198" t="s">
        <v>226</v>
      </c>
      <c r="E19" s="481" t="s">
        <v>848</v>
      </c>
      <c r="F19" s="481"/>
      <c r="G19" s="480" t="b">
        <v>1</v>
      </c>
      <c r="H19" s="481" t="s">
        <v>864</v>
      </c>
      <c r="I19" s="481">
        <v>1</v>
      </c>
      <c r="J19" s="480" t="b">
        <v>0</v>
      </c>
    </row>
    <row r="20" spans="1:10" ht="12.75">
      <c r="A20" s="477" t="s">
        <v>242</v>
      </c>
      <c r="B20" s="198">
        <v>3</v>
      </c>
      <c r="C20" s="198" t="s">
        <v>291</v>
      </c>
      <c r="D20" s="198" t="s">
        <v>226</v>
      </c>
      <c r="E20" s="481" t="s">
        <v>848</v>
      </c>
      <c r="F20" s="481"/>
      <c r="G20" s="480" t="b">
        <v>1</v>
      </c>
      <c r="H20" s="481" t="s">
        <v>864</v>
      </c>
      <c r="I20" s="481">
        <v>1</v>
      </c>
      <c r="J20" s="480" t="b">
        <v>0</v>
      </c>
    </row>
    <row r="21" spans="1:10" ht="12.75">
      <c r="A21" s="477" t="s">
        <v>292</v>
      </c>
      <c r="B21" s="198">
        <v>3</v>
      </c>
      <c r="C21" s="198" t="s">
        <v>699</v>
      </c>
      <c r="D21" s="198" t="s">
        <v>226</v>
      </c>
      <c r="E21" s="481" t="s">
        <v>848</v>
      </c>
      <c r="F21" s="481"/>
      <c r="G21" s="480" t="b">
        <v>1</v>
      </c>
      <c r="H21" s="481" t="s">
        <v>864</v>
      </c>
      <c r="I21" s="481">
        <v>1</v>
      </c>
      <c r="J21" s="480" t="b">
        <v>0</v>
      </c>
    </row>
    <row r="22" spans="1:10" ht="12.75">
      <c r="A22" s="367" t="s">
        <v>700</v>
      </c>
      <c r="B22" s="198">
        <v>2</v>
      </c>
      <c r="C22" s="198" t="s">
        <v>701</v>
      </c>
      <c r="D22" s="198" t="s">
        <v>224</v>
      </c>
      <c r="E22" s="481" t="s">
        <v>848</v>
      </c>
      <c r="F22" s="481"/>
      <c r="G22" s="480" t="b">
        <v>1</v>
      </c>
      <c r="H22" s="481" t="s">
        <v>864</v>
      </c>
      <c r="I22" s="481">
        <v>1</v>
      </c>
      <c r="J22" s="480" t="b">
        <v>0</v>
      </c>
    </row>
    <row r="23" spans="1:10" ht="12.75">
      <c r="A23" s="477" t="s">
        <v>702</v>
      </c>
      <c r="B23" s="198">
        <v>3</v>
      </c>
      <c r="C23" s="198" t="s">
        <v>703</v>
      </c>
      <c r="D23" s="198" t="s">
        <v>701</v>
      </c>
      <c r="E23" s="481" t="s">
        <v>848</v>
      </c>
      <c r="F23" s="481"/>
      <c r="G23" s="480" t="b">
        <v>1</v>
      </c>
      <c r="H23" s="481" t="s">
        <v>864</v>
      </c>
      <c r="I23" s="481">
        <v>0</v>
      </c>
      <c r="J23" s="480" t="b">
        <v>0</v>
      </c>
    </row>
  </sheetData>
  <hyperlinks>
    <hyperlink ref="A1" location="Matrix!A1" display="Back to Matrix"/>
  </hyperlinks>
  <printOptions/>
  <pageMargins left="0.75" right="0.75" top="1" bottom="1" header="0.4921259845" footer="0.4921259845"/>
  <pageSetup fitToHeight="1" fitToWidth="1" horizontalDpi="600" verticalDpi="600" orientation="landscape" paperSize="9" scale="73" r:id="rId1"/>
</worksheet>
</file>

<file path=xl/worksheets/sheet42.xml><?xml version="1.0" encoding="utf-8"?>
<worksheet xmlns="http://schemas.openxmlformats.org/spreadsheetml/2006/main" xmlns:r="http://schemas.openxmlformats.org/officeDocument/2006/relationships">
  <sheetPr codeName="Feuil33">
    <pageSetUpPr fitToPage="1"/>
  </sheetPr>
  <dimension ref="A1:L32"/>
  <sheetViews>
    <sheetView zoomScale="75" zoomScaleNormal="75" workbookViewId="0" topLeftCell="A1">
      <selection activeCell="A32" sqref="A32"/>
    </sheetView>
  </sheetViews>
  <sheetFormatPr defaultColWidth="11.421875" defaultRowHeight="12.75"/>
  <cols>
    <col min="1" max="1" width="62.7109375" style="203" customWidth="1"/>
    <col min="2" max="2" width="6.8515625" style="190" bestFit="1" customWidth="1"/>
    <col min="3" max="4" width="10.57421875" style="190" customWidth="1"/>
    <col min="5" max="5" width="11.421875" style="190" customWidth="1"/>
    <col min="6" max="6" width="5.8515625" style="190" customWidth="1"/>
    <col min="7" max="7" width="8.8515625" style="190" bestFit="1" customWidth="1"/>
    <col min="8" max="8" width="7.57421875" style="190" customWidth="1"/>
    <col min="9" max="9" width="7.7109375" style="190" bestFit="1" customWidth="1"/>
    <col min="10" max="10" width="10.00390625" style="190" bestFit="1" customWidth="1"/>
    <col min="11" max="11" width="9.00390625" style="190" customWidth="1"/>
    <col min="12" max="12" width="29.140625" style="190" bestFit="1" customWidth="1"/>
    <col min="13" max="16384" width="11.421875" style="190" customWidth="1"/>
  </cols>
  <sheetData>
    <row r="1" spans="1:4" ht="12.75">
      <c r="A1" s="201" t="s">
        <v>769</v>
      </c>
      <c r="B1" s="188"/>
      <c r="C1" s="189"/>
      <c r="D1" s="189"/>
    </row>
    <row r="2" spans="1:4" ht="15.75">
      <c r="A2" s="202" t="s">
        <v>705</v>
      </c>
      <c r="B2" s="188"/>
      <c r="C2" s="189"/>
      <c r="D2" s="189"/>
    </row>
    <row r="3" spans="2:4" ht="12.75">
      <c r="B3" s="188"/>
      <c r="C3" s="189"/>
      <c r="D3" s="189"/>
    </row>
    <row r="4" spans="1:12" s="192" customFormat="1" ht="25.5">
      <c r="A4" s="191" t="s">
        <v>770</v>
      </c>
      <c r="B4" s="192" t="s">
        <v>771</v>
      </c>
      <c r="C4" s="192" t="s">
        <v>772</v>
      </c>
      <c r="D4" s="192" t="s">
        <v>773</v>
      </c>
      <c r="E4" s="192" t="s">
        <v>774</v>
      </c>
      <c r="F4" s="192" t="s">
        <v>775</v>
      </c>
      <c r="G4" s="192" t="s">
        <v>776</v>
      </c>
      <c r="H4" s="192" t="s">
        <v>777</v>
      </c>
      <c r="I4" s="192" t="s">
        <v>778</v>
      </c>
      <c r="J4" s="192" t="s">
        <v>779</v>
      </c>
      <c r="K4" s="192" t="s">
        <v>780</v>
      </c>
      <c r="L4" s="192" t="s">
        <v>781</v>
      </c>
    </row>
    <row r="5" s="192" customFormat="1" ht="12.75">
      <c r="A5" s="191"/>
    </row>
    <row r="6" spans="1:10" ht="12.75">
      <c r="A6" s="365" t="s">
        <v>704</v>
      </c>
      <c r="B6" s="198">
        <v>1</v>
      </c>
      <c r="C6" s="198" t="s">
        <v>1521</v>
      </c>
      <c r="D6" s="198"/>
      <c r="E6" s="248" t="s">
        <v>225</v>
      </c>
      <c r="G6" s="190" t="s">
        <v>863</v>
      </c>
      <c r="H6" s="190" t="s">
        <v>864</v>
      </c>
      <c r="I6" s="190" t="s">
        <v>164</v>
      </c>
      <c r="J6" s="193" t="s">
        <v>866</v>
      </c>
    </row>
    <row r="7" spans="1:4" ht="12.75">
      <c r="A7" s="366" t="s">
        <v>200</v>
      </c>
      <c r="B7" s="198">
        <v>1</v>
      </c>
      <c r="C7" s="198" t="s">
        <v>1512</v>
      </c>
      <c r="D7" s="199"/>
    </row>
    <row r="8" spans="1:10" ht="12.75">
      <c r="A8" s="366" t="s">
        <v>706</v>
      </c>
      <c r="B8" s="198">
        <v>1</v>
      </c>
      <c r="C8" s="198" t="s">
        <v>707</v>
      </c>
      <c r="D8" s="198"/>
      <c r="E8" s="190" t="s">
        <v>848</v>
      </c>
      <c r="G8" s="190" t="s">
        <v>863</v>
      </c>
      <c r="H8" s="190" t="s">
        <v>864</v>
      </c>
      <c r="I8" s="190" t="s">
        <v>164</v>
      </c>
      <c r="J8" s="193" t="s">
        <v>866</v>
      </c>
    </row>
    <row r="9" spans="1:10" ht="12.75">
      <c r="A9" s="367" t="s">
        <v>708</v>
      </c>
      <c r="B9" s="198">
        <v>2</v>
      </c>
      <c r="C9" s="198" t="s">
        <v>709</v>
      </c>
      <c r="D9" s="198" t="s">
        <v>707</v>
      </c>
      <c r="E9" s="190" t="s">
        <v>848</v>
      </c>
      <c r="G9" s="190" t="s">
        <v>863</v>
      </c>
      <c r="H9" s="190" t="s">
        <v>864</v>
      </c>
      <c r="I9" s="190">
        <v>0</v>
      </c>
      <c r="J9" s="193" t="s">
        <v>866</v>
      </c>
    </row>
    <row r="10" spans="1:10" ht="12.75">
      <c r="A10" s="366" t="s">
        <v>710</v>
      </c>
      <c r="B10" s="198">
        <v>1</v>
      </c>
      <c r="C10" s="198" t="s">
        <v>711</v>
      </c>
      <c r="D10" s="198"/>
      <c r="E10" s="190" t="s">
        <v>848</v>
      </c>
      <c r="G10" s="190" t="s">
        <v>863</v>
      </c>
      <c r="H10" s="190" t="s">
        <v>864</v>
      </c>
      <c r="I10" s="190" t="s">
        <v>164</v>
      </c>
      <c r="J10" s="193" t="s">
        <v>866</v>
      </c>
    </row>
    <row r="11" spans="1:10" ht="12.75">
      <c r="A11" s="366" t="s">
        <v>712</v>
      </c>
      <c r="B11" s="198">
        <v>1</v>
      </c>
      <c r="C11" s="198" t="s">
        <v>713</v>
      </c>
      <c r="D11" s="198"/>
      <c r="E11" s="190" t="s">
        <v>225</v>
      </c>
      <c r="G11" s="190" t="s">
        <v>863</v>
      </c>
      <c r="H11" s="190" t="s">
        <v>864</v>
      </c>
      <c r="I11" s="190" t="s">
        <v>164</v>
      </c>
      <c r="J11" s="193" t="s">
        <v>866</v>
      </c>
    </row>
    <row r="12" spans="1:10" ht="12.75">
      <c r="A12" s="367" t="s">
        <v>714</v>
      </c>
      <c r="B12" s="198">
        <v>2</v>
      </c>
      <c r="C12" s="198" t="s">
        <v>715</v>
      </c>
      <c r="D12" s="198" t="s">
        <v>713</v>
      </c>
      <c r="E12" s="190" t="s">
        <v>848</v>
      </c>
      <c r="G12" s="190" t="s">
        <v>863</v>
      </c>
      <c r="H12" s="190" t="s">
        <v>864</v>
      </c>
      <c r="I12" s="190">
        <v>1</v>
      </c>
      <c r="J12" s="193" t="s">
        <v>866</v>
      </c>
    </row>
    <row r="13" spans="1:10" ht="12.75">
      <c r="A13" s="367" t="s">
        <v>201</v>
      </c>
      <c r="B13" s="198">
        <v>2</v>
      </c>
      <c r="C13" s="198" t="s">
        <v>716</v>
      </c>
      <c r="D13" s="198" t="s">
        <v>713</v>
      </c>
      <c r="E13" s="190" t="s">
        <v>848</v>
      </c>
      <c r="G13" s="190" t="s">
        <v>863</v>
      </c>
      <c r="H13" s="190" t="s">
        <v>864</v>
      </c>
      <c r="I13" s="190">
        <v>1</v>
      </c>
      <c r="J13" s="193" t="s">
        <v>866</v>
      </c>
    </row>
    <row r="14" spans="1:10" ht="12.75">
      <c r="A14" s="366" t="s">
        <v>717</v>
      </c>
      <c r="B14" s="198">
        <v>1</v>
      </c>
      <c r="C14" s="198" t="s">
        <v>718</v>
      </c>
      <c r="D14" s="198"/>
      <c r="E14" s="190" t="s">
        <v>225</v>
      </c>
      <c r="G14" s="190" t="s">
        <v>863</v>
      </c>
      <c r="H14" s="190" t="s">
        <v>864</v>
      </c>
      <c r="I14" s="190" t="s">
        <v>164</v>
      </c>
      <c r="J14" s="193" t="s">
        <v>719</v>
      </c>
    </row>
    <row r="15" spans="1:12" ht="12.75">
      <c r="A15" s="367" t="s">
        <v>720</v>
      </c>
      <c r="B15" s="198">
        <v>2</v>
      </c>
      <c r="C15" s="198" t="s">
        <v>721</v>
      </c>
      <c r="D15" s="198" t="s">
        <v>718</v>
      </c>
      <c r="E15" s="190" t="s">
        <v>611</v>
      </c>
      <c r="G15" s="190" t="s">
        <v>863</v>
      </c>
      <c r="H15" s="190" t="s">
        <v>864</v>
      </c>
      <c r="I15" s="190" t="s">
        <v>164</v>
      </c>
      <c r="J15" s="193" t="s">
        <v>866</v>
      </c>
      <c r="L15" s="190" t="s">
        <v>722</v>
      </c>
    </row>
    <row r="16" spans="1:12" ht="12.75">
      <c r="A16" s="367" t="s">
        <v>723</v>
      </c>
      <c r="B16" s="198">
        <v>2</v>
      </c>
      <c r="C16" s="198" t="s">
        <v>724</v>
      </c>
      <c r="D16" s="198" t="s">
        <v>718</v>
      </c>
      <c r="E16" s="190" t="s">
        <v>611</v>
      </c>
      <c r="G16" s="190" t="s">
        <v>863</v>
      </c>
      <c r="H16" s="190" t="s">
        <v>864</v>
      </c>
      <c r="I16" s="190" t="s">
        <v>164</v>
      </c>
      <c r="J16" s="193" t="s">
        <v>866</v>
      </c>
      <c r="L16" s="190" t="s">
        <v>722</v>
      </c>
    </row>
    <row r="17" spans="1:12" ht="25.5">
      <c r="A17" s="366" t="s">
        <v>725</v>
      </c>
      <c r="B17" s="198">
        <v>1</v>
      </c>
      <c r="C17" s="198" t="s">
        <v>726</v>
      </c>
      <c r="D17" s="198"/>
      <c r="E17" s="190" t="s">
        <v>225</v>
      </c>
      <c r="G17" s="190" t="s">
        <v>863</v>
      </c>
      <c r="H17" s="190" t="s">
        <v>864</v>
      </c>
      <c r="I17" s="190" t="s">
        <v>164</v>
      </c>
      <c r="J17" s="193" t="s">
        <v>866</v>
      </c>
      <c r="L17" s="362" t="s">
        <v>163</v>
      </c>
    </row>
    <row r="18" spans="1:10" ht="12.75">
      <c r="A18" s="357" t="s">
        <v>112</v>
      </c>
      <c r="B18" s="198">
        <v>2</v>
      </c>
      <c r="C18" s="198" t="s">
        <v>1513</v>
      </c>
      <c r="D18" s="198" t="s">
        <v>726</v>
      </c>
      <c r="E18" s="190" t="s">
        <v>848</v>
      </c>
      <c r="G18" s="190" t="s">
        <v>863</v>
      </c>
      <c r="H18" s="190" t="s">
        <v>864</v>
      </c>
      <c r="I18" s="190">
        <v>1</v>
      </c>
      <c r="J18" s="193" t="s">
        <v>866</v>
      </c>
    </row>
    <row r="19" spans="1:10" ht="12.75">
      <c r="A19" s="357" t="s">
        <v>113</v>
      </c>
      <c r="B19" s="198">
        <v>2</v>
      </c>
      <c r="C19" s="198" t="s">
        <v>1514</v>
      </c>
      <c r="D19" s="198" t="s">
        <v>726</v>
      </c>
      <c r="E19" s="190" t="s">
        <v>848</v>
      </c>
      <c r="G19" s="190" t="s">
        <v>863</v>
      </c>
      <c r="H19" s="190" t="s">
        <v>864</v>
      </c>
      <c r="I19" s="190">
        <v>1</v>
      </c>
      <c r="J19" s="193" t="s">
        <v>866</v>
      </c>
    </row>
    <row r="20" spans="1:10" ht="12.75">
      <c r="A20" s="357" t="s">
        <v>114</v>
      </c>
      <c r="B20" s="198">
        <v>2</v>
      </c>
      <c r="C20" s="198" t="s">
        <v>1515</v>
      </c>
      <c r="D20" s="198" t="s">
        <v>726</v>
      </c>
      <c r="E20" s="190" t="s">
        <v>848</v>
      </c>
      <c r="G20" s="190" t="s">
        <v>863</v>
      </c>
      <c r="H20" s="190" t="s">
        <v>864</v>
      </c>
      <c r="I20" s="190">
        <v>1</v>
      </c>
      <c r="J20" s="193" t="s">
        <v>866</v>
      </c>
    </row>
    <row r="21" spans="1:10" ht="12.75">
      <c r="A21" s="357" t="s">
        <v>115</v>
      </c>
      <c r="B21" s="198">
        <v>2</v>
      </c>
      <c r="C21" s="198" t="s">
        <v>1516</v>
      </c>
      <c r="D21" s="198" t="s">
        <v>726</v>
      </c>
      <c r="E21" s="190" t="s">
        <v>848</v>
      </c>
      <c r="G21" s="190" t="s">
        <v>863</v>
      </c>
      <c r="H21" s="190" t="s">
        <v>864</v>
      </c>
      <c r="I21" s="190">
        <v>1</v>
      </c>
      <c r="J21" s="193" t="s">
        <v>866</v>
      </c>
    </row>
    <row r="22" spans="1:10" ht="12.75">
      <c r="A22" s="357" t="s">
        <v>116</v>
      </c>
      <c r="B22" s="198">
        <v>2</v>
      </c>
      <c r="C22" s="198" t="s">
        <v>1517</v>
      </c>
      <c r="D22" s="198" t="s">
        <v>726</v>
      </c>
      <c r="E22" s="190" t="s">
        <v>848</v>
      </c>
      <c r="G22" s="190" t="s">
        <v>863</v>
      </c>
      <c r="H22" s="190" t="s">
        <v>864</v>
      </c>
      <c r="I22" s="190">
        <v>1</v>
      </c>
      <c r="J22" s="193" t="s">
        <v>866</v>
      </c>
    </row>
    <row r="23" spans="1:10" ht="12.75">
      <c r="A23" s="357" t="s">
        <v>117</v>
      </c>
      <c r="B23" s="198">
        <v>2</v>
      </c>
      <c r="C23" s="198" t="s">
        <v>1518</v>
      </c>
      <c r="D23" s="198" t="s">
        <v>726</v>
      </c>
      <c r="E23" s="190" t="s">
        <v>848</v>
      </c>
      <c r="G23" s="190" t="s">
        <v>863</v>
      </c>
      <c r="H23" s="190" t="s">
        <v>864</v>
      </c>
      <c r="I23" s="190">
        <v>1</v>
      </c>
      <c r="J23" s="193" t="s">
        <v>866</v>
      </c>
    </row>
    <row r="24" spans="1:10" ht="12.75">
      <c r="A24" s="357" t="s">
        <v>118</v>
      </c>
      <c r="B24" s="198">
        <v>2</v>
      </c>
      <c r="C24" s="198" t="s">
        <v>1519</v>
      </c>
      <c r="D24" s="198" t="s">
        <v>726</v>
      </c>
      <c r="E24" s="190" t="s">
        <v>848</v>
      </c>
      <c r="G24" s="190" t="s">
        <v>863</v>
      </c>
      <c r="H24" s="190" t="s">
        <v>864</v>
      </c>
      <c r="I24" s="190">
        <v>1</v>
      </c>
      <c r="J24" s="193" t="s">
        <v>866</v>
      </c>
    </row>
    <row r="25" spans="1:10" ht="12.75">
      <c r="A25" s="357" t="s">
        <v>119</v>
      </c>
      <c r="B25" s="198">
        <v>2</v>
      </c>
      <c r="C25" s="198" t="s">
        <v>1520</v>
      </c>
      <c r="D25" s="198" t="s">
        <v>726</v>
      </c>
      <c r="E25" s="190" t="s">
        <v>848</v>
      </c>
      <c r="G25" s="190" t="s">
        <v>863</v>
      </c>
      <c r="H25" s="190" t="s">
        <v>864</v>
      </c>
      <c r="I25" s="190">
        <v>1</v>
      </c>
      <c r="J25" s="193" t="s">
        <v>866</v>
      </c>
    </row>
    <row r="26" spans="1:10" ht="12.75">
      <c r="A26" s="366" t="s">
        <v>727</v>
      </c>
      <c r="B26" s="198">
        <v>1</v>
      </c>
      <c r="C26" s="198" t="s">
        <v>162</v>
      </c>
      <c r="D26" s="198"/>
      <c r="E26" s="190" t="s">
        <v>728</v>
      </c>
      <c r="G26" s="190" t="s">
        <v>863</v>
      </c>
      <c r="H26" s="190" t="s">
        <v>864</v>
      </c>
      <c r="I26" s="190" t="s">
        <v>164</v>
      </c>
      <c r="J26" s="193" t="s">
        <v>866</v>
      </c>
    </row>
    <row r="27" spans="1:10" ht="12.75">
      <c r="A27" s="366" t="s">
        <v>729</v>
      </c>
      <c r="B27" s="198">
        <v>1</v>
      </c>
      <c r="C27" s="198" t="s">
        <v>730</v>
      </c>
      <c r="D27" s="198"/>
      <c r="E27" s="190" t="s">
        <v>225</v>
      </c>
      <c r="G27" s="190" t="s">
        <v>863</v>
      </c>
      <c r="H27" s="190" t="s">
        <v>864</v>
      </c>
      <c r="I27" s="190" t="s">
        <v>164</v>
      </c>
      <c r="J27" s="193" t="s">
        <v>719</v>
      </c>
    </row>
    <row r="28" spans="1:10" ht="12.75">
      <c r="A28" s="367" t="s">
        <v>731</v>
      </c>
      <c r="B28" s="198">
        <v>2</v>
      </c>
      <c r="C28" s="198" t="s">
        <v>732</v>
      </c>
      <c r="D28" s="198" t="s">
        <v>730</v>
      </c>
      <c r="E28" s="190" t="s">
        <v>733</v>
      </c>
      <c r="G28" s="190" t="s">
        <v>863</v>
      </c>
      <c r="H28" s="190" t="s">
        <v>864</v>
      </c>
      <c r="I28" s="190" t="s">
        <v>164</v>
      </c>
      <c r="J28" s="193" t="s">
        <v>866</v>
      </c>
    </row>
    <row r="29" spans="1:10" s="200" customFormat="1" ht="12.75">
      <c r="A29" s="367" t="s">
        <v>734</v>
      </c>
      <c r="B29" s="198">
        <v>2</v>
      </c>
      <c r="C29" s="198" t="s">
        <v>735</v>
      </c>
      <c r="D29" s="198" t="s">
        <v>730</v>
      </c>
      <c r="E29" s="190" t="s">
        <v>733</v>
      </c>
      <c r="F29" s="190"/>
      <c r="G29" s="190" t="s">
        <v>863</v>
      </c>
      <c r="H29" s="190" t="s">
        <v>864</v>
      </c>
      <c r="I29" s="190" t="s">
        <v>164</v>
      </c>
      <c r="J29" s="193" t="s">
        <v>866</v>
      </c>
    </row>
    <row r="30" spans="1:10" s="189" customFormat="1" ht="12.75">
      <c r="A30" s="367" t="s">
        <v>736</v>
      </c>
      <c r="B30" s="199">
        <v>2</v>
      </c>
      <c r="C30" s="198" t="s">
        <v>737</v>
      </c>
      <c r="D30" s="199" t="s">
        <v>730</v>
      </c>
      <c r="E30" s="190" t="s">
        <v>733</v>
      </c>
      <c r="F30" s="190"/>
      <c r="G30" s="190" t="s">
        <v>863</v>
      </c>
      <c r="H30" s="190" t="s">
        <v>864</v>
      </c>
      <c r="I30" s="190" t="s">
        <v>164</v>
      </c>
      <c r="J30" s="193" t="s">
        <v>866</v>
      </c>
    </row>
    <row r="31" spans="1:12" ht="12.75">
      <c r="A31" s="366" t="s">
        <v>738</v>
      </c>
      <c r="B31" s="198">
        <v>1</v>
      </c>
      <c r="C31" s="198" t="s">
        <v>739</v>
      </c>
      <c r="D31" s="198"/>
      <c r="E31" s="190" t="s">
        <v>611</v>
      </c>
      <c r="G31" s="190" t="s">
        <v>863</v>
      </c>
      <c r="H31" s="190" t="s">
        <v>864</v>
      </c>
      <c r="I31" s="190" t="s">
        <v>164</v>
      </c>
      <c r="J31" s="193" t="s">
        <v>866</v>
      </c>
      <c r="L31" s="190" t="s">
        <v>740</v>
      </c>
    </row>
    <row r="32" spans="1:10" ht="12.75">
      <c r="A32" s="366" t="s">
        <v>741</v>
      </c>
      <c r="B32" s="198">
        <v>1</v>
      </c>
      <c r="C32" s="198" t="s">
        <v>781</v>
      </c>
      <c r="D32" s="198"/>
      <c r="E32" s="190" t="s">
        <v>611</v>
      </c>
      <c r="G32" s="190" t="s">
        <v>863</v>
      </c>
      <c r="H32" s="190" t="s">
        <v>864</v>
      </c>
      <c r="I32" s="190" t="s">
        <v>164</v>
      </c>
      <c r="J32" s="193" t="s">
        <v>866</v>
      </c>
    </row>
  </sheetData>
  <hyperlinks>
    <hyperlink ref="A1" location="Matrix!A1" display="Back to Matrix"/>
  </hyperlinks>
  <printOptions/>
  <pageMargins left="0.75" right="0.75" top="1" bottom="1" header="0.4921259845" footer="0.4921259845"/>
  <pageSetup fitToHeight="1" fitToWidth="1" horizontalDpi="600" verticalDpi="600" orientation="landscape" paperSize="9" scale="68" r:id="rId1"/>
</worksheet>
</file>

<file path=xl/worksheets/sheet43.xml><?xml version="1.0" encoding="utf-8"?>
<worksheet xmlns="http://schemas.openxmlformats.org/spreadsheetml/2006/main" xmlns:r="http://schemas.openxmlformats.org/officeDocument/2006/relationships">
  <sheetPr codeName="Feuil34">
    <pageSetUpPr fitToPage="1"/>
  </sheetPr>
  <dimension ref="A1:X32"/>
  <sheetViews>
    <sheetView zoomScale="75" zoomScaleNormal="75" workbookViewId="0" topLeftCell="A1">
      <selection activeCell="A1" sqref="A1"/>
    </sheetView>
  </sheetViews>
  <sheetFormatPr defaultColWidth="11.421875" defaultRowHeight="12.75"/>
  <cols>
    <col min="1" max="1" width="37.8515625" style="491" customWidth="1"/>
    <col min="2" max="2" width="6.8515625" style="206" bestFit="1" customWidth="1"/>
    <col min="3" max="3" width="15.00390625" style="206" customWidth="1"/>
    <col min="4" max="4" width="11.421875" style="206" customWidth="1"/>
    <col min="5" max="5" width="8.7109375" style="206" customWidth="1"/>
    <col min="6" max="6" width="6.28125" style="206" hidden="1" customWidth="1"/>
    <col min="7" max="7" width="8.8515625" style="206" bestFit="1" customWidth="1"/>
    <col min="8" max="8" width="9.57421875" style="206" customWidth="1"/>
    <col min="9" max="9" width="7.7109375" style="206" bestFit="1" customWidth="1"/>
    <col min="10" max="10" width="9.421875" style="206" customWidth="1"/>
    <col min="11" max="11" width="7.00390625" style="206" hidden="1" customWidth="1"/>
    <col min="12" max="12" width="70.28125" style="484" customWidth="1"/>
    <col min="13" max="16384" width="11.421875" style="206" customWidth="1"/>
  </cols>
  <sheetData>
    <row r="1" spans="1:4" ht="12.75">
      <c r="A1" s="489" t="s">
        <v>769</v>
      </c>
      <c r="B1" s="204"/>
      <c r="C1" s="205"/>
      <c r="D1" s="205"/>
    </row>
    <row r="2" spans="1:4" ht="15.75">
      <c r="A2" s="490" t="s">
        <v>742</v>
      </c>
      <c r="B2" s="204"/>
      <c r="C2" s="205"/>
      <c r="D2" s="205"/>
    </row>
    <row r="3" spans="2:4" ht="12.75">
      <c r="B3" s="204"/>
      <c r="C3" s="205"/>
      <c r="D3" s="205"/>
    </row>
    <row r="4" spans="1:12" s="208" customFormat="1" ht="25.5">
      <c r="A4" s="207" t="s">
        <v>770</v>
      </c>
      <c r="B4" s="208" t="s">
        <v>771</v>
      </c>
      <c r="C4" s="208" t="s">
        <v>772</v>
      </c>
      <c r="D4" s="208" t="s">
        <v>773</v>
      </c>
      <c r="E4" s="208" t="s">
        <v>774</v>
      </c>
      <c r="F4" s="208" t="s">
        <v>775</v>
      </c>
      <c r="G4" s="208" t="s">
        <v>776</v>
      </c>
      <c r="H4" s="208" t="s">
        <v>777</v>
      </c>
      <c r="I4" s="208" t="s">
        <v>778</v>
      </c>
      <c r="J4" s="208" t="s">
        <v>779</v>
      </c>
      <c r="K4" s="208" t="s">
        <v>780</v>
      </c>
      <c r="L4" s="485" t="s">
        <v>781</v>
      </c>
    </row>
    <row r="5" spans="1:12" s="208" customFormat="1" ht="12.75">
      <c r="A5" s="207"/>
      <c r="L5" s="485"/>
    </row>
    <row r="6" spans="1:12" s="214" customFormat="1" ht="12.75">
      <c r="A6" s="492" t="s">
        <v>296</v>
      </c>
      <c r="B6" s="213">
        <v>1</v>
      </c>
      <c r="C6" s="213" t="s">
        <v>1522</v>
      </c>
      <c r="D6" s="213"/>
      <c r="E6" s="214" t="s">
        <v>225</v>
      </c>
      <c r="G6" s="214" t="s">
        <v>863</v>
      </c>
      <c r="H6" s="214" t="s">
        <v>864</v>
      </c>
      <c r="I6" s="214" t="s">
        <v>164</v>
      </c>
      <c r="J6" s="214" t="s">
        <v>866</v>
      </c>
      <c r="L6" s="486" t="s">
        <v>297</v>
      </c>
    </row>
    <row r="7" spans="1:12" ht="24">
      <c r="A7" s="493" t="s">
        <v>743</v>
      </c>
      <c r="B7" s="209">
        <v>1</v>
      </c>
      <c r="C7" s="209" t="s">
        <v>744</v>
      </c>
      <c r="D7" s="209"/>
      <c r="E7" s="206" t="s">
        <v>733</v>
      </c>
      <c r="G7" s="206" t="s">
        <v>863</v>
      </c>
      <c r="H7" s="206" t="s">
        <v>864</v>
      </c>
      <c r="I7" s="206" t="s">
        <v>164</v>
      </c>
      <c r="J7" s="210" t="s">
        <v>866</v>
      </c>
      <c r="L7" s="484" t="s">
        <v>202</v>
      </c>
    </row>
    <row r="8" spans="1:12" ht="25.5">
      <c r="A8" s="493" t="s">
        <v>745</v>
      </c>
      <c r="B8" s="209">
        <v>1</v>
      </c>
      <c r="C8" s="209" t="s">
        <v>746</v>
      </c>
      <c r="D8" s="209"/>
      <c r="E8" s="206" t="s">
        <v>848</v>
      </c>
      <c r="G8" s="206" t="s">
        <v>863</v>
      </c>
      <c r="H8" s="206" t="s">
        <v>864</v>
      </c>
      <c r="I8" s="206" t="s">
        <v>164</v>
      </c>
      <c r="J8" s="210" t="s">
        <v>866</v>
      </c>
      <c r="L8" s="484" t="s">
        <v>747</v>
      </c>
    </row>
    <row r="9" spans="1:12" ht="24">
      <c r="A9" s="493" t="s">
        <v>748</v>
      </c>
      <c r="B9" s="209">
        <v>1</v>
      </c>
      <c r="C9" s="209" t="s">
        <v>749</v>
      </c>
      <c r="D9" s="209"/>
      <c r="E9" s="206" t="s">
        <v>848</v>
      </c>
      <c r="G9" s="206" t="s">
        <v>863</v>
      </c>
      <c r="H9" s="206" t="s">
        <v>864</v>
      </c>
      <c r="I9" s="206" t="s">
        <v>164</v>
      </c>
      <c r="J9" s="210" t="s">
        <v>866</v>
      </c>
      <c r="L9" s="484" t="s">
        <v>750</v>
      </c>
    </row>
    <row r="10" spans="1:10" ht="12.75">
      <c r="A10" s="493" t="s">
        <v>751</v>
      </c>
      <c r="B10" s="209">
        <v>1</v>
      </c>
      <c r="C10" s="209" t="s">
        <v>752</v>
      </c>
      <c r="D10" s="209"/>
      <c r="E10" s="206" t="s">
        <v>611</v>
      </c>
      <c r="G10" s="206" t="s">
        <v>863</v>
      </c>
      <c r="H10" s="206" t="s">
        <v>864</v>
      </c>
      <c r="I10" s="206" t="s">
        <v>164</v>
      </c>
      <c r="J10" s="210" t="s">
        <v>866</v>
      </c>
    </row>
    <row r="11" spans="1:10" ht="25.5">
      <c r="A11" s="493" t="s">
        <v>753</v>
      </c>
      <c r="B11" s="209">
        <v>1</v>
      </c>
      <c r="C11" s="209" t="s">
        <v>754</v>
      </c>
      <c r="D11" s="209"/>
      <c r="E11" s="206" t="s">
        <v>848</v>
      </c>
      <c r="G11" s="206" t="s">
        <v>863</v>
      </c>
      <c r="H11" s="206" t="s">
        <v>864</v>
      </c>
      <c r="I11" s="206" t="s">
        <v>164</v>
      </c>
      <c r="J11" s="210" t="s">
        <v>866</v>
      </c>
    </row>
    <row r="12" spans="1:12" ht="12.75">
      <c r="A12" s="493" t="s">
        <v>755</v>
      </c>
      <c r="B12" s="209">
        <v>1</v>
      </c>
      <c r="C12" s="209" t="s">
        <v>756</v>
      </c>
      <c r="D12" s="209"/>
      <c r="E12" s="206" t="s">
        <v>611</v>
      </c>
      <c r="G12" s="206" t="s">
        <v>863</v>
      </c>
      <c r="H12" s="206" t="s">
        <v>864</v>
      </c>
      <c r="I12" s="206" t="s">
        <v>164</v>
      </c>
      <c r="J12" s="210" t="s">
        <v>866</v>
      </c>
      <c r="L12" s="484" t="s">
        <v>757</v>
      </c>
    </row>
    <row r="13" spans="1:10" ht="12.75">
      <c r="A13" s="493" t="s">
        <v>758</v>
      </c>
      <c r="B13" s="209">
        <v>1</v>
      </c>
      <c r="C13" s="209" t="s">
        <v>759</v>
      </c>
      <c r="D13" s="209"/>
      <c r="E13" s="206" t="s">
        <v>611</v>
      </c>
      <c r="G13" s="206" t="s">
        <v>863</v>
      </c>
      <c r="H13" s="206" t="s">
        <v>864</v>
      </c>
      <c r="I13" s="206" t="s">
        <v>164</v>
      </c>
      <c r="J13" s="210" t="s">
        <v>863</v>
      </c>
    </row>
    <row r="14" spans="1:24" ht="48">
      <c r="A14" s="494" t="s">
        <v>760</v>
      </c>
      <c r="B14" s="209">
        <v>2</v>
      </c>
      <c r="C14" s="209" t="s">
        <v>761</v>
      </c>
      <c r="D14" s="209" t="s">
        <v>759</v>
      </c>
      <c r="E14" s="206" t="s">
        <v>611</v>
      </c>
      <c r="G14" s="206" t="s">
        <v>863</v>
      </c>
      <c r="H14" s="206" t="s">
        <v>864</v>
      </c>
      <c r="I14" s="206" t="s">
        <v>164</v>
      </c>
      <c r="J14" s="210" t="s">
        <v>866</v>
      </c>
      <c r="L14" s="487" t="s">
        <v>203</v>
      </c>
      <c r="M14" s="205"/>
      <c r="N14" s="205"/>
      <c r="O14" s="205"/>
      <c r="P14" s="205"/>
      <c r="Q14" s="205"/>
      <c r="R14" s="205"/>
      <c r="S14" s="205"/>
      <c r="T14" s="205"/>
      <c r="U14" s="205"/>
      <c r="V14" s="205"/>
      <c r="W14" s="205"/>
      <c r="X14" s="205"/>
    </row>
    <row r="15" spans="1:12" ht="12.75">
      <c r="A15" s="494" t="s">
        <v>762</v>
      </c>
      <c r="B15" s="209">
        <v>2</v>
      </c>
      <c r="C15" s="209" t="s">
        <v>763</v>
      </c>
      <c r="D15" s="209" t="s">
        <v>759</v>
      </c>
      <c r="E15" s="206" t="s">
        <v>611</v>
      </c>
      <c r="G15" s="206" t="s">
        <v>863</v>
      </c>
      <c r="H15" s="206" t="s">
        <v>864</v>
      </c>
      <c r="I15" s="206" t="s">
        <v>164</v>
      </c>
      <c r="J15" s="210" t="s">
        <v>866</v>
      </c>
      <c r="L15" s="484" t="s">
        <v>764</v>
      </c>
    </row>
    <row r="16" spans="1:24" ht="60">
      <c r="A16" s="494" t="s">
        <v>765</v>
      </c>
      <c r="B16" s="209">
        <v>2</v>
      </c>
      <c r="C16" s="209" t="s">
        <v>766</v>
      </c>
      <c r="D16" s="209" t="s">
        <v>759</v>
      </c>
      <c r="E16" s="206" t="s">
        <v>80</v>
      </c>
      <c r="G16" s="206" t="s">
        <v>863</v>
      </c>
      <c r="H16" s="206" t="s">
        <v>864</v>
      </c>
      <c r="I16" s="206" t="s">
        <v>164</v>
      </c>
      <c r="J16" s="210" t="s">
        <v>866</v>
      </c>
      <c r="L16" s="487" t="s">
        <v>204</v>
      </c>
      <c r="M16" s="205"/>
      <c r="N16" s="205"/>
      <c r="O16" s="205"/>
      <c r="P16" s="205"/>
      <c r="Q16" s="205"/>
      <c r="R16" s="205"/>
      <c r="S16" s="205"/>
      <c r="T16" s="205"/>
      <c r="U16" s="205"/>
      <c r="V16" s="205"/>
      <c r="W16" s="205"/>
      <c r="X16" s="205"/>
    </row>
    <row r="17" spans="1:24" ht="36">
      <c r="A17" s="494" t="s">
        <v>767</v>
      </c>
      <c r="B17" s="209">
        <v>2</v>
      </c>
      <c r="C17" s="209" t="s">
        <v>768</v>
      </c>
      <c r="D17" s="209" t="s">
        <v>759</v>
      </c>
      <c r="E17" s="206" t="s">
        <v>80</v>
      </c>
      <c r="G17" s="206" t="s">
        <v>863</v>
      </c>
      <c r="H17" s="206" t="s">
        <v>864</v>
      </c>
      <c r="I17" s="206" t="s">
        <v>164</v>
      </c>
      <c r="J17" s="210" t="s">
        <v>866</v>
      </c>
      <c r="L17" s="487" t="s">
        <v>205</v>
      </c>
      <c r="M17" s="205"/>
      <c r="N17" s="205"/>
      <c r="O17" s="205"/>
      <c r="P17" s="205"/>
      <c r="Q17" s="205"/>
      <c r="R17" s="205"/>
      <c r="S17" s="205"/>
      <c r="T17" s="205"/>
      <c r="U17" s="205"/>
      <c r="V17" s="205"/>
      <c r="W17" s="205"/>
      <c r="X17" s="205"/>
    </row>
    <row r="18" spans="1:10" ht="12.75">
      <c r="A18" s="494" t="s">
        <v>346</v>
      </c>
      <c r="B18" s="209">
        <v>2</v>
      </c>
      <c r="C18" s="209" t="s">
        <v>347</v>
      </c>
      <c r="D18" s="209" t="s">
        <v>759</v>
      </c>
      <c r="E18" s="206" t="s">
        <v>848</v>
      </c>
      <c r="G18" s="206" t="s">
        <v>863</v>
      </c>
      <c r="H18" s="206" t="s">
        <v>864</v>
      </c>
      <c r="I18" s="206" t="s">
        <v>164</v>
      </c>
      <c r="J18" s="210" t="s">
        <v>866</v>
      </c>
    </row>
    <row r="19" spans="1:12" ht="25.5">
      <c r="A19" s="494" t="s">
        <v>348</v>
      </c>
      <c r="B19" s="209">
        <v>2</v>
      </c>
      <c r="C19" s="209" t="s">
        <v>349</v>
      </c>
      <c r="D19" s="209" t="s">
        <v>759</v>
      </c>
      <c r="E19" s="206" t="s">
        <v>80</v>
      </c>
      <c r="G19" s="206" t="s">
        <v>863</v>
      </c>
      <c r="H19" s="206" t="s">
        <v>864</v>
      </c>
      <c r="I19" s="206" t="s">
        <v>164</v>
      </c>
      <c r="J19" s="210" t="s">
        <v>866</v>
      </c>
      <c r="L19" s="484" t="s">
        <v>206</v>
      </c>
    </row>
    <row r="20" spans="1:12" ht="12.75">
      <c r="A20" s="493" t="s">
        <v>350</v>
      </c>
      <c r="B20" s="209">
        <v>1</v>
      </c>
      <c r="C20" s="209" t="s">
        <v>374</v>
      </c>
      <c r="D20" s="209"/>
      <c r="E20" s="206" t="s">
        <v>848</v>
      </c>
      <c r="G20" s="206" t="s">
        <v>863</v>
      </c>
      <c r="H20" s="206" t="s">
        <v>864</v>
      </c>
      <c r="I20" s="206" t="s">
        <v>164</v>
      </c>
      <c r="J20" s="210" t="s">
        <v>863</v>
      </c>
      <c r="L20" s="488" t="s">
        <v>375</v>
      </c>
    </row>
    <row r="21" spans="1:12" ht="36">
      <c r="A21" s="494" t="s">
        <v>376</v>
      </c>
      <c r="B21" s="209">
        <v>2</v>
      </c>
      <c r="C21" s="209" t="s">
        <v>484</v>
      </c>
      <c r="D21" s="209" t="s">
        <v>374</v>
      </c>
      <c r="E21" s="206" t="s">
        <v>848</v>
      </c>
      <c r="G21" s="206" t="s">
        <v>863</v>
      </c>
      <c r="H21" s="206" t="s">
        <v>864</v>
      </c>
      <c r="I21" s="206" t="s">
        <v>164</v>
      </c>
      <c r="J21" s="210" t="s">
        <v>866</v>
      </c>
      <c r="L21" s="484" t="s">
        <v>207</v>
      </c>
    </row>
    <row r="22" spans="1:12" s="211" customFormat="1" ht="12.75">
      <c r="A22" s="494" t="s">
        <v>486</v>
      </c>
      <c r="B22" s="209">
        <v>2</v>
      </c>
      <c r="C22" s="209" t="s">
        <v>487</v>
      </c>
      <c r="D22" s="209" t="s">
        <v>374</v>
      </c>
      <c r="E22" s="206" t="s">
        <v>225</v>
      </c>
      <c r="F22" s="206"/>
      <c r="G22" s="206" t="s">
        <v>863</v>
      </c>
      <c r="H22" s="206" t="s">
        <v>864</v>
      </c>
      <c r="I22" s="206" t="s">
        <v>164</v>
      </c>
      <c r="J22" s="210" t="s">
        <v>866</v>
      </c>
      <c r="L22" s="484"/>
    </row>
    <row r="23" spans="1:10" ht="25.5">
      <c r="A23" s="495" t="s">
        <v>485</v>
      </c>
      <c r="B23" s="209">
        <v>3</v>
      </c>
      <c r="C23" s="209" t="s">
        <v>212</v>
      </c>
      <c r="D23" s="209" t="s">
        <v>487</v>
      </c>
      <c r="E23" s="206" t="s">
        <v>225</v>
      </c>
      <c r="G23" s="206" t="s">
        <v>863</v>
      </c>
      <c r="H23" s="206" t="s">
        <v>864</v>
      </c>
      <c r="I23" s="206">
        <v>1</v>
      </c>
      <c r="J23" s="210" t="s">
        <v>866</v>
      </c>
    </row>
    <row r="24" spans="1:12" ht="24">
      <c r="A24" s="496" t="s">
        <v>216</v>
      </c>
      <c r="B24" s="209">
        <v>4</v>
      </c>
      <c r="C24" s="209" t="s">
        <v>213</v>
      </c>
      <c r="D24" s="209" t="s">
        <v>212</v>
      </c>
      <c r="E24" s="206" t="s">
        <v>848</v>
      </c>
      <c r="G24" s="206" t="s">
        <v>863</v>
      </c>
      <c r="H24" s="206" t="s">
        <v>864</v>
      </c>
      <c r="I24" s="206">
        <v>1</v>
      </c>
      <c r="J24" s="210" t="s">
        <v>866</v>
      </c>
      <c r="L24" s="484" t="s">
        <v>208</v>
      </c>
    </row>
    <row r="25" spans="1:12" ht="24">
      <c r="A25" s="496" t="s">
        <v>217</v>
      </c>
      <c r="B25" s="209">
        <v>4</v>
      </c>
      <c r="C25" s="209" t="s">
        <v>214</v>
      </c>
      <c r="D25" s="209" t="s">
        <v>212</v>
      </c>
      <c r="E25" s="206" t="s">
        <v>848</v>
      </c>
      <c r="G25" s="206" t="s">
        <v>863</v>
      </c>
      <c r="H25" s="206" t="s">
        <v>864</v>
      </c>
      <c r="I25" s="206">
        <v>1</v>
      </c>
      <c r="J25" s="210" t="s">
        <v>866</v>
      </c>
      <c r="L25" s="484" t="s">
        <v>209</v>
      </c>
    </row>
    <row r="26" spans="1:12" ht="36">
      <c r="A26" s="496" t="s">
        <v>218</v>
      </c>
      <c r="B26" s="209">
        <v>4</v>
      </c>
      <c r="C26" s="209" t="s">
        <v>215</v>
      </c>
      <c r="D26" s="209" t="s">
        <v>212</v>
      </c>
      <c r="E26" s="206" t="s">
        <v>848</v>
      </c>
      <c r="G26" s="206" t="s">
        <v>863</v>
      </c>
      <c r="H26" s="206" t="s">
        <v>864</v>
      </c>
      <c r="I26" s="206">
        <v>1</v>
      </c>
      <c r="J26" s="210" t="s">
        <v>866</v>
      </c>
      <c r="L26" s="484" t="s">
        <v>207</v>
      </c>
    </row>
    <row r="27" spans="1:12" s="211" customFormat="1" ht="25.5">
      <c r="A27" s="495" t="s">
        <v>219</v>
      </c>
      <c r="B27" s="209">
        <v>3</v>
      </c>
      <c r="C27" s="209" t="s">
        <v>488</v>
      </c>
      <c r="D27" s="209" t="s">
        <v>487</v>
      </c>
      <c r="E27" s="206" t="s">
        <v>848</v>
      </c>
      <c r="F27" s="206"/>
      <c r="G27" s="206" t="s">
        <v>863</v>
      </c>
      <c r="H27" s="206" t="s">
        <v>864</v>
      </c>
      <c r="I27" s="206">
        <v>1</v>
      </c>
      <c r="J27" s="210" t="s">
        <v>866</v>
      </c>
      <c r="L27" s="484"/>
    </row>
    <row r="28" spans="1:12" s="205" customFormat="1" ht="63.75">
      <c r="A28" s="495" t="s">
        <v>489</v>
      </c>
      <c r="B28" s="212">
        <v>3</v>
      </c>
      <c r="C28" s="212" t="s">
        <v>490</v>
      </c>
      <c r="D28" s="212" t="s">
        <v>487</v>
      </c>
      <c r="E28" s="206" t="s">
        <v>848</v>
      </c>
      <c r="F28" s="206"/>
      <c r="G28" s="206" t="s">
        <v>863</v>
      </c>
      <c r="H28" s="206" t="s">
        <v>864</v>
      </c>
      <c r="I28" s="206">
        <v>1</v>
      </c>
      <c r="J28" s="210" t="s">
        <v>866</v>
      </c>
      <c r="L28" s="484" t="s">
        <v>210</v>
      </c>
    </row>
    <row r="29" spans="1:10" ht="12.75">
      <c r="A29" s="495" t="s">
        <v>491</v>
      </c>
      <c r="B29" s="209">
        <v>3</v>
      </c>
      <c r="C29" s="209" t="s">
        <v>492</v>
      </c>
      <c r="D29" s="209" t="s">
        <v>487</v>
      </c>
      <c r="E29" s="206" t="s">
        <v>848</v>
      </c>
      <c r="G29" s="206" t="s">
        <v>863</v>
      </c>
      <c r="H29" s="206" t="s">
        <v>864</v>
      </c>
      <c r="I29" s="206">
        <v>1</v>
      </c>
      <c r="J29" s="210" t="s">
        <v>866</v>
      </c>
    </row>
    <row r="30" spans="1:12" ht="24">
      <c r="A30" s="494" t="s">
        <v>493</v>
      </c>
      <c r="B30" s="209">
        <v>2</v>
      </c>
      <c r="C30" s="209" t="s">
        <v>494</v>
      </c>
      <c r="D30" s="209" t="s">
        <v>374</v>
      </c>
      <c r="E30" s="206" t="s">
        <v>848</v>
      </c>
      <c r="G30" s="206" t="s">
        <v>863</v>
      </c>
      <c r="H30" s="206" t="s">
        <v>864</v>
      </c>
      <c r="I30" s="206" t="s">
        <v>164</v>
      </c>
      <c r="J30" s="210" t="s">
        <v>866</v>
      </c>
      <c r="L30" s="484" t="s">
        <v>211</v>
      </c>
    </row>
    <row r="31" spans="1:10" ht="12.75">
      <c r="A31" s="494" t="s">
        <v>1428</v>
      </c>
      <c r="B31" s="209">
        <v>2</v>
      </c>
      <c r="C31" s="209" t="s">
        <v>1429</v>
      </c>
      <c r="D31" s="209" t="s">
        <v>374</v>
      </c>
      <c r="E31" s="206" t="s">
        <v>848</v>
      </c>
      <c r="G31" s="206" t="s">
        <v>863</v>
      </c>
      <c r="H31" s="206" t="s">
        <v>864</v>
      </c>
      <c r="I31" s="206" t="s">
        <v>164</v>
      </c>
      <c r="J31" s="210" t="s">
        <v>866</v>
      </c>
    </row>
    <row r="32" spans="1:10" ht="12.75">
      <c r="A32" s="494" t="s">
        <v>1430</v>
      </c>
      <c r="B32" s="209">
        <v>2</v>
      </c>
      <c r="C32" s="209" t="s">
        <v>1431</v>
      </c>
      <c r="D32" s="209" t="s">
        <v>374</v>
      </c>
      <c r="E32" s="206" t="s">
        <v>848</v>
      </c>
      <c r="G32" s="206" t="s">
        <v>863</v>
      </c>
      <c r="H32" s="206" t="s">
        <v>864</v>
      </c>
      <c r="I32" s="206" t="s">
        <v>164</v>
      </c>
      <c r="J32" s="210" t="s">
        <v>866</v>
      </c>
    </row>
  </sheetData>
  <hyperlinks>
    <hyperlink ref="A1" location="Matrix!A1" display="Back to Matrix"/>
  </hyperlinks>
  <printOptions/>
  <pageMargins left="0.75" right="0.75" top="1" bottom="1" header="0.4921259845" footer="0.4921259845"/>
  <pageSetup fitToHeight="1" fitToWidth="1" orientation="landscape" paperSize="9" scale="44" r:id="rId1"/>
</worksheet>
</file>

<file path=xl/worksheets/sheet44.xml><?xml version="1.0" encoding="utf-8"?>
<worksheet xmlns="http://schemas.openxmlformats.org/spreadsheetml/2006/main" xmlns:r="http://schemas.openxmlformats.org/officeDocument/2006/relationships">
  <sheetPr codeName="Sheet4">
    <pageSetUpPr fitToPage="1"/>
  </sheetPr>
  <dimension ref="A2:N4"/>
  <sheetViews>
    <sheetView workbookViewId="0" topLeftCell="A1">
      <selection activeCell="K16" sqref="K16"/>
    </sheetView>
  </sheetViews>
  <sheetFormatPr defaultColWidth="11.421875" defaultRowHeight="12.75"/>
  <cols>
    <col min="1" max="1" width="4.7109375" style="4" customWidth="1"/>
    <col min="2" max="2" width="49.8515625" style="250" customWidth="1"/>
    <col min="3" max="3" width="10.7109375" style="250" bestFit="1" customWidth="1"/>
    <col min="4" max="4" width="4.421875" style="250" bestFit="1" customWidth="1"/>
    <col min="5" max="5" width="7.421875" style="250" bestFit="1" customWidth="1"/>
    <col min="6" max="6" width="6.28125" style="250" bestFit="1" customWidth="1"/>
    <col min="7" max="7" width="4.421875" style="250" bestFit="1" customWidth="1"/>
    <col min="8" max="8" width="7.28125" style="250" bestFit="1" customWidth="1"/>
    <col min="9" max="9" width="10.8515625" style="250" bestFit="1" customWidth="1"/>
    <col min="10" max="10" width="6.28125" style="250" bestFit="1" customWidth="1"/>
    <col min="11" max="11" width="9.421875" style="250" bestFit="1" customWidth="1"/>
    <col min="12" max="12" width="13.00390625" style="250" bestFit="1" customWidth="1"/>
    <col min="13" max="13" width="14.57421875" style="250" bestFit="1" customWidth="1"/>
    <col min="14" max="16384" width="11.421875" style="250" customWidth="1"/>
  </cols>
  <sheetData>
    <row r="2" ht="12.75">
      <c r="B2" s="330" t="s">
        <v>1097</v>
      </c>
    </row>
    <row r="4" spans="1:14" s="4" customFormat="1" ht="12.75">
      <c r="A4" s="4" t="s">
        <v>1098</v>
      </c>
      <c r="B4" s="4" t="s">
        <v>770</v>
      </c>
      <c r="C4" s="4" t="s">
        <v>1099</v>
      </c>
      <c r="D4" s="4" t="s">
        <v>1100</v>
      </c>
      <c r="E4" s="4" t="s">
        <v>1101</v>
      </c>
      <c r="F4" s="331" t="s">
        <v>1102</v>
      </c>
      <c r="G4" s="331" t="s">
        <v>1103</v>
      </c>
      <c r="H4" s="4" t="s">
        <v>1104</v>
      </c>
      <c r="I4" s="4" t="s">
        <v>1105</v>
      </c>
      <c r="J4" s="4" t="s">
        <v>1106</v>
      </c>
      <c r="K4" s="4" t="s">
        <v>1107</v>
      </c>
      <c r="L4" s="4" t="s">
        <v>1108</v>
      </c>
      <c r="M4" s="4" t="s">
        <v>1109</v>
      </c>
      <c r="N4" s="4" t="s">
        <v>1110</v>
      </c>
    </row>
    <row r="5" s="4" customFormat="1" ht="12.75"/>
  </sheetData>
  <printOptions/>
  <pageMargins left="0.52" right="0.28" top="1" bottom="1" header="0" footer="0"/>
  <pageSetup fitToHeight="1" fitToWidth="1" horizontalDpi="300" verticalDpi="300" orientation="landscape" paperSize="9" scale="88" r:id="rId1"/>
  <headerFooter alignWithMargins="0">
    <oddFooter>&amp;L&amp;F \ &amp;A&amp;R&amp;P \ &amp;N</oddFooter>
  </headerFooter>
</worksheet>
</file>

<file path=xl/worksheets/sheet5.xml><?xml version="1.0" encoding="utf-8"?>
<worksheet xmlns="http://schemas.openxmlformats.org/spreadsheetml/2006/main" xmlns:r="http://schemas.openxmlformats.org/officeDocument/2006/relationships">
  <sheetPr codeName="Feuil12">
    <pageSetUpPr fitToPage="1"/>
  </sheetPr>
  <dimension ref="A1:L26"/>
  <sheetViews>
    <sheetView zoomScale="75" zoomScaleNormal="75" workbookViewId="0" topLeftCell="A1">
      <selection activeCell="A1" sqref="A1"/>
    </sheetView>
  </sheetViews>
  <sheetFormatPr defaultColWidth="11.421875" defaultRowHeight="12.75"/>
  <cols>
    <col min="1" max="1" width="71.421875" style="12" bestFit="1" customWidth="1"/>
  </cols>
  <sheetData>
    <row r="1" spans="1:9" ht="12.75">
      <c r="A1" s="1" t="s">
        <v>769</v>
      </c>
      <c r="B1" s="2"/>
      <c r="C1" s="3"/>
      <c r="D1" s="3"/>
      <c r="F1" s="4"/>
      <c r="I1" s="4"/>
    </row>
    <row r="2" spans="1:11" ht="15.75">
      <c r="A2" s="5" t="s">
        <v>1534</v>
      </c>
      <c r="B2" s="2"/>
      <c r="C2" s="6"/>
      <c r="D2" s="6"/>
      <c r="E2" s="7"/>
      <c r="F2" s="8"/>
      <c r="G2" s="7"/>
      <c r="H2" s="7"/>
      <c r="I2" s="8"/>
      <c r="J2" s="7"/>
      <c r="K2" s="7"/>
    </row>
    <row r="3" spans="1:11" ht="12.75">
      <c r="A3" s="9"/>
      <c r="B3" s="10"/>
      <c r="C3" s="10"/>
      <c r="D3" s="10"/>
      <c r="E3" s="10"/>
      <c r="F3" s="10"/>
      <c r="G3" s="10"/>
      <c r="H3" s="10"/>
      <c r="I3" s="10"/>
      <c r="J3" s="10"/>
      <c r="K3" s="10"/>
    </row>
    <row r="4" spans="1:12" ht="25.5">
      <c r="A4" s="11" t="s">
        <v>770</v>
      </c>
      <c r="B4" s="2" t="s">
        <v>771</v>
      </c>
      <c r="C4" s="2" t="s">
        <v>772</v>
      </c>
      <c r="D4" s="2" t="s">
        <v>773</v>
      </c>
      <c r="E4" s="2" t="s">
        <v>774</v>
      </c>
      <c r="F4" s="2" t="s">
        <v>775</v>
      </c>
      <c r="G4" s="2" t="s">
        <v>776</v>
      </c>
      <c r="H4" s="2" t="s">
        <v>777</v>
      </c>
      <c r="I4" s="2" t="s">
        <v>778</v>
      </c>
      <c r="J4" s="2" t="s">
        <v>779</v>
      </c>
      <c r="K4" s="2" t="s">
        <v>780</v>
      </c>
      <c r="L4" s="2" t="s">
        <v>781</v>
      </c>
    </row>
    <row r="5" spans="2:4" ht="12.75">
      <c r="B5" s="4"/>
      <c r="C5" s="3"/>
      <c r="D5" s="3"/>
    </row>
    <row r="6" spans="1:10" ht="12.75">
      <c r="A6" s="13" t="s">
        <v>782</v>
      </c>
      <c r="B6" s="14">
        <v>1</v>
      </c>
      <c r="C6" s="14" t="s">
        <v>783</v>
      </c>
      <c r="D6" s="14"/>
      <c r="E6" s="15" t="s">
        <v>784</v>
      </c>
      <c r="G6" t="b">
        <v>1</v>
      </c>
      <c r="H6" t="s">
        <v>785</v>
      </c>
      <c r="I6" t="s">
        <v>164</v>
      </c>
      <c r="J6" t="b">
        <v>0</v>
      </c>
    </row>
    <row r="7" spans="1:10" ht="12.75">
      <c r="A7" s="13" t="s">
        <v>165</v>
      </c>
      <c r="B7" s="14">
        <v>1</v>
      </c>
      <c r="C7" s="14" t="s">
        <v>166</v>
      </c>
      <c r="D7" s="14"/>
      <c r="E7" s="15" t="s">
        <v>784</v>
      </c>
      <c r="G7" t="b">
        <v>1</v>
      </c>
      <c r="H7" t="s">
        <v>785</v>
      </c>
      <c r="I7" t="s">
        <v>164</v>
      </c>
      <c r="J7" t="b">
        <v>0</v>
      </c>
    </row>
    <row r="8" spans="1:10" ht="12.75">
      <c r="A8" s="13" t="s">
        <v>459</v>
      </c>
      <c r="B8" s="14">
        <v>1</v>
      </c>
      <c r="C8" s="14" t="s">
        <v>460</v>
      </c>
      <c r="D8" s="14"/>
      <c r="E8" s="15" t="s">
        <v>784</v>
      </c>
      <c r="G8" t="b">
        <v>1</v>
      </c>
      <c r="H8" t="s">
        <v>785</v>
      </c>
      <c r="I8" t="s">
        <v>164</v>
      </c>
      <c r="J8" t="b">
        <v>0</v>
      </c>
    </row>
    <row r="9" spans="1:10" ht="12.75">
      <c r="A9" s="16" t="s">
        <v>167</v>
      </c>
      <c r="B9" s="14">
        <v>2</v>
      </c>
      <c r="C9" s="14" t="s">
        <v>461</v>
      </c>
      <c r="D9" s="14" t="s">
        <v>460</v>
      </c>
      <c r="E9" s="15" t="s">
        <v>784</v>
      </c>
      <c r="G9" t="b">
        <v>1</v>
      </c>
      <c r="H9" t="s">
        <v>785</v>
      </c>
      <c r="I9">
        <v>0</v>
      </c>
      <c r="J9" t="b">
        <v>0</v>
      </c>
    </row>
    <row r="10" spans="1:10" ht="12.75">
      <c r="A10" s="16" t="s">
        <v>168</v>
      </c>
      <c r="B10" s="14">
        <v>2</v>
      </c>
      <c r="C10" s="14" t="s">
        <v>462</v>
      </c>
      <c r="D10" s="14" t="s">
        <v>460</v>
      </c>
      <c r="E10" s="15" t="s">
        <v>784</v>
      </c>
      <c r="G10" t="b">
        <v>1</v>
      </c>
      <c r="H10" t="s">
        <v>785</v>
      </c>
      <c r="I10">
        <v>0</v>
      </c>
      <c r="J10" t="b">
        <v>0</v>
      </c>
    </row>
    <row r="11" spans="1:10" ht="12.75">
      <c r="A11" s="16" t="s">
        <v>463</v>
      </c>
      <c r="B11" s="14">
        <v>2</v>
      </c>
      <c r="C11" s="14" t="s">
        <v>464</v>
      </c>
      <c r="D11" s="14" t="s">
        <v>460</v>
      </c>
      <c r="E11" s="15" t="s">
        <v>784</v>
      </c>
      <c r="G11" t="b">
        <v>1</v>
      </c>
      <c r="H11" t="s">
        <v>785</v>
      </c>
      <c r="I11">
        <v>0</v>
      </c>
      <c r="J11" t="b">
        <v>0</v>
      </c>
    </row>
    <row r="12" spans="1:10" ht="12.75">
      <c r="A12" s="16" t="s">
        <v>169</v>
      </c>
      <c r="B12" s="14">
        <v>2</v>
      </c>
      <c r="C12" s="14" t="s">
        <v>465</v>
      </c>
      <c r="D12" s="14" t="s">
        <v>460</v>
      </c>
      <c r="E12" s="15" t="s">
        <v>784</v>
      </c>
      <c r="G12" t="b">
        <v>1</v>
      </c>
      <c r="H12" t="s">
        <v>785</v>
      </c>
      <c r="I12">
        <v>0</v>
      </c>
      <c r="J12" t="b">
        <v>0</v>
      </c>
    </row>
    <row r="13" spans="1:10" ht="12.75">
      <c r="A13" s="16" t="s">
        <v>170</v>
      </c>
      <c r="B13" s="14">
        <v>2</v>
      </c>
      <c r="C13" s="14" t="s">
        <v>466</v>
      </c>
      <c r="D13" s="14" t="s">
        <v>460</v>
      </c>
      <c r="E13" s="15" t="s">
        <v>784</v>
      </c>
      <c r="G13" t="b">
        <v>1</v>
      </c>
      <c r="H13" t="s">
        <v>785</v>
      </c>
      <c r="I13">
        <v>0</v>
      </c>
      <c r="J13" t="b">
        <v>0</v>
      </c>
    </row>
    <row r="14" spans="1:10" ht="12.75">
      <c r="A14" s="16" t="s">
        <v>467</v>
      </c>
      <c r="B14" s="14">
        <v>2</v>
      </c>
      <c r="C14" s="14" t="s">
        <v>468</v>
      </c>
      <c r="D14" s="14" t="s">
        <v>460</v>
      </c>
      <c r="E14" s="15" t="s">
        <v>784</v>
      </c>
      <c r="G14" t="b">
        <v>1</v>
      </c>
      <c r="H14" t="s">
        <v>785</v>
      </c>
      <c r="I14">
        <v>0</v>
      </c>
      <c r="J14" t="b">
        <v>0</v>
      </c>
    </row>
    <row r="15" spans="1:10" ht="25.5">
      <c r="A15" s="13" t="s">
        <v>171</v>
      </c>
      <c r="B15" s="14">
        <v>1</v>
      </c>
      <c r="C15" s="14" t="s">
        <v>172</v>
      </c>
      <c r="D15" s="14"/>
      <c r="E15" s="15" t="s">
        <v>784</v>
      </c>
      <c r="G15" t="b">
        <v>1</v>
      </c>
      <c r="H15" t="s">
        <v>785</v>
      </c>
      <c r="I15" t="s">
        <v>164</v>
      </c>
      <c r="J15" t="b">
        <v>0</v>
      </c>
    </row>
    <row r="16" spans="1:10" ht="12.75">
      <c r="A16" s="13" t="s">
        <v>173</v>
      </c>
      <c r="B16" s="14">
        <v>1</v>
      </c>
      <c r="C16" s="14" t="s">
        <v>958</v>
      </c>
      <c r="D16" s="14"/>
      <c r="E16" s="15" t="s">
        <v>784</v>
      </c>
      <c r="G16" t="b">
        <v>1</v>
      </c>
      <c r="H16" t="s">
        <v>785</v>
      </c>
      <c r="I16" t="s">
        <v>164</v>
      </c>
      <c r="J16" t="b">
        <v>0</v>
      </c>
    </row>
    <row r="17" spans="1:10" ht="25.5">
      <c r="A17" s="13" t="s">
        <v>469</v>
      </c>
      <c r="B17" s="14">
        <v>1</v>
      </c>
      <c r="C17" s="14" t="s">
        <v>470</v>
      </c>
      <c r="D17" s="14"/>
      <c r="E17" s="15" t="s">
        <v>784</v>
      </c>
      <c r="G17" t="b">
        <v>1</v>
      </c>
      <c r="H17" t="s">
        <v>785</v>
      </c>
      <c r="I17" t="s">
        <v>164</v>
      </c>
      <c r="J17" t="b">
        <v>0</v>
      </c>
    </row>
    <row r="18" spans="1:10" ht="12.75">
      <c r="A18" s="13" t="s">
        <v>959</v>
      </c>
      <c r="B18" s="14">
        <v>1</v>
      </c>
      <c r="C18" s="14" t="s">
        <v>960</v>
      </c>
      <c r="D18" s="14"/>
      <c r="E18" s="15" t="s">
        <v>784</v>
      </c>
      <c r="G18" t="b">
        <v>1</v>
      </c>
      <c r="H18" t="s">
        <v>785</v>
      </c>
      <c r="I18" t="s">
        <v>164</v>
      </c>
      <c r="J18" t="b">
        <v>0</v>
      </c>
    </row>
    <row r="19" spans="1:10" ht="12.75">
      <c r="A19" s="13" t="s">
        <v>961</v>
      </c>
      <c r="B19" s="14">
        <v>1</v>
      </c>
      <c r="C19" s="14" t="s">
        <v>962</v>
      </c>
      <c r="D19" s="14"/>
      <c r="E19" s="15" t="s">
        <v>784</v>
      </c>
      <c r="G19" t="b">
        <v>1</v>
      </c>
      <c r="H19" t="s">
        <v>785</v>
      </c>
      <c r="I19" t="s">
        <v>164</v>
      </c>
      <c r="J19" t="b">
        <v>0</v>
      </c>
    </row>
    <row r="20" spans="1:10" ht="25.5">
      <c r="A20" s="13" t="s">
        <v>471</v>
      </c>
      <c r="B20" s="14">
        <v>1</v>
      </c>
      <c r="C20" s="14" t="s">
        <v>472</v>
      </c>
      <c r="D20" s="14"/>
      <c r="E20" s="15" t="s">
        <v>784</v>
      </c>
      <c r="G20" t="b">
        <v>1</v>
      </c>
      <c r="H20" t="s">
        <v>785</v>
      </c>
      <c r="I20" t="s">
        <v>164</v>
      </c>
      <c r="J20" t="b">
        <v>0</v>
      </c>
    </row>
    <row r="21" spans="1:10" ht="12.75">
      <c r="A21" s="13" t="s">
        <v>473</v>
      </c>
      <c r="B21" s="14">
        <v>1</v>
      </c>
      <c r="C21" s="14" t="s">
        <v>474</v>
      </c>
      <c r="D21" s="14"/>
      <c r="E21" s="15" t="s">
        <v>784</v>
      </c>
      <c r="G21" t="b">
        <v>1</v>
      </c>
      <c r="H21" t="s">
        <v>785</v>
      </c>
      <c r="I21" t="s">
        <v>164</v>
      </c>
      <c r="J21" t="b">
        <v>0</v>
      </c>
    </row>
    <row r="22" spans="1:10" ht="12.75">
      <c r="A22" s="16" t="s">
        <v>841</v>
      </c>
      <c r="B22" s="14">
        <v>2</v>
      </c>
      <c r="C22" s="14" t="s">
        <v>475</v>
      </c>
      <c r="D22" s="14" t="s">
        <v>474</v>
      </c>
      <c r="E22" s="15" t="s">
        <v>784</v>
      </c>
      <c r="G22" t="b">
        <v>1</v>
      </c>
      <c r="H22" t="s">
        <v>785</v>
      </c>
      <c r="I22">
        <v>1</v>
      </c>
      <c r="J22" t="b">
        <v>0</v>
      </c>
    </row>
    <row r="23" spans="1:10" ht="12.75">
      <c r="A23" s="17" t="s">
        <v>842</v>
      </c>
      <c r="B23" s="14">
        <v>3</v>
      </c>
      <c r="C23" s="14" t="s">
        <v>476</v>
      </c>
      <c r="D23" s="14" t="s">
        <v>475</v>
      </c>
      <c r="E23" s="15" t="s">
        <v>784</v>
      </c>
      <c r="G23" t="b">
        <v>1</v>
      </c>
      <c r="H23" t="s">
        <v>785</v>
      </c>
      <c r="I23">
        <v>0</v>
      </c>
      <c r="J23" t="b">
        <v>0</v>
      </c>
    </row>
    <row r="24" spans="1:10" ht="12.75">
      <c r="A24" s="17" t="s">
        <v>843</v>
      </c>
      <c r="B24" s="14">
        <v>3</v>
      </c>
      <c r="C24" s="14" t="s">
        <v>477</v>
      </c>
      <c r="D24" s="14" t="s">
        <v>475</v>
      </c>
      <c r="E24" s="15" t="s">
        <v>784</v>
      </c>
      <c r="G24" t="b">
        <v>1</v>
      </c>
      <c r="H24" t="s">
        <v>785</v>
      </c>
      <c r="I24">
        <v>0</v>
      </c>
      <c r="J24" t="b">
        <v>0</v>
      </c>
    </row>
    <row r="25" spans="1:10" ht="12.75">
      <c r="A25" s="16" t="s">
        <v>844</v>
      </c>
      <c r="B25" s="14">
        <v>2</v>
      </c>
      <c r="C25" s="14" t="s">
        <v>478</v>
      </c>
      <c r="D25" s="14" t="s">
        <v>474</v>
      </c>
      <c r="E25" s="15" t="s">
        <v>784</v>
      </c>
      <c r="G25" t="b">
        <v>1</v>
      </c>
      <c r="H25" t="s">
        <v>785</v>
      </c>
      <c r="I25">
        <v>1</v>
      </c>
      <c r="J25" t="b">
        <v>0</v>
      </c>
    </row>
    <row r="26" spans="1:10" ht="12.75">
      <c r="A26" s="16" t="s">
        <v>845</v>
      </c>
      <c r="B26" s="14">
        <v>2</v>
      </c>
      <c r="C26" s="14" t="s">
        <v>479</v>
      </c>
      <c r="D26" s="14" t="s">
        <v>474</v>
      </c>
      <c r="E26" s="15" t="s">
        <v>784</v>
      </c>
      <c r="G26" t="b">
        <v>1</v>
      </c>
      <c r="H26" t="s">
        <v>785</v>
      </c>
      <c r="I26">
        <v>1</v>
      </c>
      <c r="J26" t="b">
        <v>0</v>
      </c>
    </row>
  </sheetData>
  <hyperlinks>
    <hyperlink ref="A1" location="Matrix!A1" display="Back to Matrix"/>
  </hyperlinks>
  <printOptions/>
  <pageMargins left="0.75" right="0.75" top="1" bottom="1" header="0.4921259845" footer="0.4921259845"/>
  <pageSetup fitToHeight="1" fitToWidth="1" orientation="landscape" paperSize="9" scale="66"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K44"/>
  <sheetViews>
    <sheetView zoomScale="75" zoomScaleNormal="75" workbookViewId="0" topLeftCell="A1">
      <selection activeCell="A1" sqref="A1"/>
    </sheetView>
  </sheetViews>
  <sheetFormatPr defaultColWidth="11.421875" defaultRowHeight="12.75"/>
  <cols>
    <col min="1" max="1" width="58.7109375" style="250" customWidth="1"/>
    <col min="2" max="2" width="6.8515625" style="4" customWidth="1"/>
    <col min="3" max="8" width="8.28125" style="4" customWidth="1"/>
    <col min="9" max="10" width="8.28125" style="250" customWidth="1"/>
    <col min="11" max="11" width="55.00390625" style="250" customWidth="1"/>
    <col min="12" max="16384" width="11.421875" style="250" customWidth="1"/>
  </cols>
  <sheetData>
    <row r="1" spans="1:2" ht="13.5" thickBot="1">
      <c r="A1" s="267" t="s">
        <v>769</v>
      </c>
      <c r="B1" s="2"/>
    </row>
    <row r="2" spans="1:11" s="251" customFormat="1" ht="16.5" thickBot="1">
      <c r="A2" s="464" t="s">
        <v>889</v>
      </c>
      <c r="B2" s="465"/>
      <c r="C2" s="465"/>
      <c r="D2" s="465"/>
      <c r="E2" s="465"/>
      <c r="F2" s="465"/>
      <c r="G2" s="465"/>
      <c r="H2" s="465"/>
      <c r="I2" s="465"/>
      <c r="J2" s="465"/>
      <c r="K2" s="466"/>
    </row>
    <row r="3" spans="1:11" s="24" customFormat="1" ht="12.75" customHeight="1">
      <c r="A3" s="262"/>
      <c r="B3" s="263"/>
      <c r="C3" s="264"/>
      <c r="D3" s="264"/>
      <c r="E3" s="264"/>
      <c r="F3" s="264"/>
      <c r="G3" s="264"/>
      <c r="H3" s="264"/>
      <c r="I3" s="264"/>
      <c r="J3" s="264"/>
      <c r="K3" s="265"/>
    </row>
    <row r="4" spans="1:11" s="2" customFormat="1" ht="96.75" customHeight="1">
      <c r="A4" s="385" t="s">
        <v>770</v>
      </c>
      <c r="B4" s="385" t="s">
        <v>771</v>
      </c>
      <c r="C4" s="397" t="s">
        <v>913</v>
      </c>
      <c r="D4" s="397" t="s">
        <v>914</v>
      </c>
      <c r="E4" s="397" t="s">
        <v>915</v>
      </c>
      <c r="F4" s="397" t="s">
        <v>916</v>
      </c>
      <c r="G4" s="397" t="s">
        <v>917</v>
      </c>
      <c r="H4" s="397" t="s">
        <v>918</v>
      </c>
      <c r="I4" s="397" t="s">
        <v>919</v>
      </c>
      <c r="J4" s="397" t="s">
        <v>695</v>
      </c>
      <c r="K4" s="385" t="s">
        <v>781</v>
      </c>
    </row>
    <row r="5" spans="1:11" ht="12.75">
      <c r="A5" s="384"/>
      <c r="B5" s="385"/>
      <c r="C5" s="386"/>
      <c r="D5" s="386"/>
      <c r="E5" s="386"/>
      <c r="F5" s="386"/>
      <c r="G5" s="386"/>
      <c r="H5" s="386"/>
      <c r="I5" s="384"/>
      <c r="J5" s="384"/>
      <c r="K5" s="384"/>
    </row>
    <row r="6" spans="1:11" ht="12.75">
      <c r="A6" s="387" t="s">
        <v>920</v>
      </c>
      <c r="B6" s="388">
        <v>1</v>
      </c>
      <c r="C6" s="396" t="s">
        <v>921</v>
      </c>
      <c r="D6" s="396" t="s">
        <v>921</v>
      </c>
      <c r="E6" s="386"/>
      <c r="F6" s="386" t="s">
        <v>921</v>
      </c>
      <c r="G6" s="386"/>
      <c r="H6" s="386"/>
      <c r="I6" s="386" t="s">
        <v>921</v>
      </c>
      <c r="J6" s="386" t="s">
        <v>921</v>
      </c>
      <c r="K6" s="384"/>
    </row>
    <row r="7" spans="1:11" ht="12.75">
      <c r="A7" s="389" t="s">
        <v>922</v>
      </c>
      <c r="B7" s="388">
        <v>2</v>
      </c>
      <c r="C7" s="396" t="s">
        <v>921</v>
      </c>
      <c r="D7" s="396" t="s">
        <v>921</v>
      </c>
      <c r="E7" s="386"/>
      <c r="F7" s="386" t="s">
        <v>921</v>
      </c>
      <c r="G7" s="386"/>
      <c r="H7" s="386"/>
      <c r="I7" s="386" t="s">
        <v>921</v>
      </c>
      <c r="J7" s="386"/>
      <c r="K7" s="384"/>
    </row>
    <row r="8" spans="1:11" ht="12.75">
      <c r="A8" s="389" t="s">
        <v>635</v>
      </c>
      <c r="B8" s="388">
        <v>2</v>
      </c>
      <c r="C8" s="396" t="s">
        <v>921</v>
      </c>
      <c r="D8" s="396" t="s">
        <v>921</v>
      </c>
      <c r="E8" s="386"/>
      <c r="F8" s="386" t="s">
        <v>921</v>
      </c>
      <c r="G8" s="386"/>
      <c r="H8" s="386"/>
      <c r="I8" s="386" t="s">
        <v>921</v>
      </c>
      <c r="J8" s="386"/>
      <c r="K8" s="384"/>
    </row>
    <row r="9" spans="1:11" ht="12.75">
      <c r="A9" s="387" t="s">
        <v>231</v>
      </c>
      <c r="B9" s="388">
        <v>1</v>
      </c>
      <c r="C9" s="396" t="s">
        <v>921</v>
      </c>
      <c r="D9" s="396" t="s">
        <v>921</v>
      </c>
      <c r="E9" s="386"/>
      <c r="F9" s="386" t="s">
        <v>921</v>
      </c>
      <c r="G9" s="386"/>
      <c r="H9" s="386"/>
      <c r="I9" s="386" t="s">
        <v>921</v>
      </c>
      <c r="J9" s="386" t="s">
        <v>921</v>
      </c>
      <c r="K9" s="384"/>
    </row>
    <row r="10" spans="1:11" ht="12.75">
      <c r="A10" s="389" t="s">
        <v>922</v>
      </c>
      <c r="B10" s="388">
        <v>2</v>
      </c>
      <c r="C10" s="396" t="s">
        <v>921</v>
      </c>
      <c r="D10" s="396" t="s">
        <v>921</v>
      </c>
      <c r="E10" s="386"/>
      <c r="F10" s="386" t="s">
        <v>921</v>
      </c>
      <c r="G10" s="386"/>
      <c r="H10" s="386"/>
      <c r="I10" s="386" t="s">
        <v>921</v>
      </c>
      <c r="J10" s="386"/>
      <c r="K10" s="384"/>
    </row>
    <row r="11" spans="1:11" ht="12.75">
      <c r="A11" s="389" t="s">
        <v>636</v>
      </c>
      <c r="B11" s="388">
        <v>2</v>
      </c>
      <c r="C11" s="396" t="s">
        <v>921</v>
      </c>
      <c r="D11" s="396" t="s">
        <v>921</v>
      </c>
      <c r="E11" s="386"/>
      <c r="F11" s="386" t="s">
        <v>921</v>
      </c>
      <c r="G11" s="386"/>
      <c r="H11" s="386"/>
      <c r="I11" s="386" t="s">
        <v>921</v>
      </c>
      <c r="J11" s="386"/>
      <c r="K11" s="384"/>
    </row>
    <row r="12" spans="1:11" ht="12.75">
      <c r="A12" s="389" t="s">
        <v>637</v>
      </c>
      <c r="B12" s="388">
        <v>2</v>
      </c>
      <c r="C12" s="396" t="s">
        <v>921</v>
      </c>
      <c r="D12" s="396" t="s">
        <v>921</v>
      </c>
      <c r="E12" s="386"/>
      <c r="F12" s="386" t="s">
        <v>921</v>
      </c>
      <c r="G12" s="386"/>
      <c r="H12" s="386"/>
      <c r="I12" s="386" t="s">
        <v>921</v>
      </c>
      <c r="J12" s="386"/>
      <c r="K12" s="384"/>
    </row>
    <row r="13" spans="1:11" ht="12.75">
      <c r="A13" s="387" t="s">
        <v>233</v>
      </c>
      <c r="B13" s="388">
        <v>1</v>
      </c>
      <c r="C13" s="396" t="s">
        <v>921</v>
      </c>
      <c r="D13" s="396" t="s">
        <v>921</v>
      </c>
      <c r="E13" s="386"/>
      <c r="F13" s="386" t="s">
        <v>921</v>
      </c>
      <c r="G13" s="386"/>
      <c r="H13" s="386"/>
      <c r="I13" s="386" t="s">
        <v>921</v>
      </c>
      <c r="J13" s="386" t="s">
        <v>921</v>
      </c>
      <c r="K13" s="384"/>
    </row>
    <row r="14" spans="1:11" ht="12.75">
      <c r="A14" s="389" t="s">
        <v>636</v>
      </c>
      <c r="B14" s="388">
        <v>2</v>
      </c>
      <c r="C14" s="396" t="s">
        <v>921</v>
      </c>
      <c r="D14" s="396" t="s">
        <v>921</v>
      </c>
      <c r="E14" s="386"/>
      <c r="F14" s="386" t="s">
        <v>921</v>
      </c>
      <c r="G14" s="386"/>
      <c r="H14" s="386"/>
      <c r="I14" s="386" t="s">
        <v>921</v>
      </c>
      <c r="J14" s="386"/>
      <c r="K14" s="384"/>
    </row>
    <row r="15" spans="1:11" ht="12.75">
      <c r="A15" s="389" t="s">
        <v>638</v>
      </c>
      <c r="B15" s="388">
        <v>2</v>
      </c>
      <c r="C15" s="396"/>
      <c r="D15" s="396" t="s">
        <v>921</v>
      </c>
      <c r="E15" s="386"/>
      <c r="F15" s="386" t="s">
        <v>921</v>
      </c>
      <c r="G15" s="386"/>
      <c r="H15" s="386"/>
      <c r="I15" s="386" t="s">
        <v>921</v>
      </c>
      <c r="J15" s="386"/>
      <c r="K15" s="384"/>
    </row>
    <row r="16" spans="1:11" ht="38.25">
      <c r="A16" s="391" t="s">
        <v>924</v>
      </c>
      <c r="B16" s="388">
        <v>3</v>
      </c>
      <c r="C16" s="396"/>
      <c r="D16" s="396" t="s">
        <v>921</v>
      </c>
      <c r="E16" s="396" t="s">
        <v>921</v>
      </c>
      <c r="F16" s="396" t="s">
        <v>921</v>
      </c>
      <c r="G16" s="396"/>
      <c r="H16" s="396"/>
      <c r="I16" s="396" t="s">
        <v>921</v>
      </c>
      <c r="J16" s="396"/>
      <c r="K16" s="394" t="str">
        <f>+'[1]Matrix'!L6</f>
        <v>When Exposure Class = Slotting Criteria, this data can only be used at aggregate level and only for "Exposure Value", "Risk weighted exposure amounts" and "Capital Requirements".</v>
      </c>
    </row>
    <row r="17" spans="1:11" s="266" customFormat="1" ht="12.75">
      <c r="A17" s="390" t="s">
        <v>923</v>
      </c>
      <c r="B17" s="392">
        <v>3</v>
      </c>
      <c r="C17" s="401"/>
      <c r="D17" s="401" t="s">
        <v>921</v>
      </c>
      <c r="E17" s="393"/>
      <c r="F17" s="393" t="s">
        <v>921</v>
      </c>
      <c r="G17" s="393"/>
      <c r="H17" s="393"/>
      <c r="I17" s="393" t="s">
        <v>921</v>
      </c>
      <c r="J17" s="393"/>
      <c r="K17" s="384"/>
    </row>
    <row r="18" spans="1:11" ht="12.75">
      <c r="A18" s="389" t="s">
        <v>639</v>
      </c>
      <c r="B18" s="388">
        <v>2</v>
      </c>
      <c r="C18" s="396" t="s">
        <v>921</v>
      </c>
      <c r="D18" s="396" t="s">
        <v>921</v>
      </c>
      <c r="E18" s="386"/>
      <c r="F18" s="386" t="s">
        <v>921</v>
      </c>
      <c r="G18" s="386"/>
      <c r="H18" s="386"/>
      <c r="I18" s="386" t="s">
        <v>921</v>
      </c>
      <c r="J18" s="386"/>
      <c r="K18" s="384"/>
    </row>
    <row r="19" spans="1:11" ht="12.75">
      <c r="A19" s="390" t="s">
        <v>1437</v>
      </c>
      <c r="B19" s="388">
        <v>3</v>
      </c>
      <c r="C19" s="396"/>
      <c r="D19" s="396" t="s">
        <v>921</v>
      </c>
      <c r="E19" s="386"/>
      <c r="F19" s="386" t="s">
        <v>921</v>
      </c>
      <c r="G19" s="386"/>
      <c r="H19" s="386"/>
      <c r="I19" s="386" t="s">
        <v>921</v>
      </c>
      <c r="J19" s="386"/>
      <c r="K19" s="384"/>
    </row>
    <row r="20" spans="1:11" ht="12.75">
      <c r="A20" s="390" t="s">
        <v>1440</v>
      </c>
      <c r="B20" s="388">
        <v>3</v>
      </c>
      <c r="C20" s="396"/>
      <c r="D20" s="396" t="s">
        <v>921</v>
      </c>
      <c r="E20" s="386"/>
      <c r="F20" s="386" t="s">
        <v>921</v>
      </c>
      <c r="G20" s="386"/>
      <c r="H20" s="386"/>
      <c r="I20" s="386" t="s">
        <v>921</v>
      </c>
      <c r="J20" s="386"/>
      <c r="K20" s="384"/>
    </row>
    <row r="21" spans="1:11" ht="12.75">
      <c r="A21" s="389" t="s">
        <v>1436</v>
      </c>
      <c r="B21" s="388">
        <v>2</v>
      </c>
      <c r="C21" s="396" t="s">
        <v>921</v>
      </c>
      <c r="D21" s="396" t="s">
        <v>921</v>
      </c>
      <c r="E21" s="386"/>
      <c r="F21" s="386" t="s">
        <v>921</v>
      </c>
      <c r="G21" s="386"/>
      <c r="H21" s="386"/>
      <c r="I21" s="386" t="s">
        <v>921</v>
      </c>
      <c r="J21" s="386"/>
      <c r="K21" s="384"/>
    </row>
    <row r="22" spans="1:11" ht="12.75">
      <c r="A22" s="390" t="s">
        <v>1437</v>
      </c>
      <c r="B22" s="388">
        <v>3</v>
      </c>
      <c r="C22" s="396"/>
      <c r="D22" s="396" t="s">
        <v>921</v>
      </c>
      <c r="E22" s="386"/>
      <c r="F22" s="386" t="s">
        <v>921</v>
      </c>
      <c r="G22" s="386"/>
      <c r="H22" s="386"/>
      <c r="I22" s="386" t="s">
        <v>921</v>
      </c>
      <c r="J22" s="386"/>
      <c r="K22" s="384"/>
    </row>
    <row r="23" spans="1:11" ht="12.75">
      <c r="A23" s="390" t="s">
        <v>681</v>
      </c>
      <c r="B23" s="388">
        <v>3</v>
      </c>
      <c r="C23" s="396"/>
      <c r="D23" s="396" t="s">
        <v>921</v>
      </c>
      <c r="E23" s="386"/>
      <c r="F23" s="386" t="s">
        <v>921</v>
      </c>
      <c r="G23" s="386"/>
      <c r="H23" s="386"/>
      <c r="I23" s="386" t="s">
        <v>921</v>
      </c>
      <c r="J23" s="386"/>
      <c r="K23" s="384"/>
    </row>
    <row r="24" spans="1:11" ht="12.75">
      <c r="A24" s="387" t="s">
        <v>235</v>
      </c>
      <c r="B24" s="388">
        <v>1</v>
      </c>
      <c r="C24" s="396"/>
      <c r="D24" s="396"/>
      <c r="E24" s="386"/>
      <c r="F24" s="386" t="s">
        <v>921</v>
      </c>
      <c r="G24" s="386"/>
      <c r="H24" s="386"/>
      <c r="I24" s="386" t="s">
        <v>921</v>
      </c>
      <c r="J24" s="386" t="s">
        <v>921</v>
      </c>
      <c r="K24" s="384"/>
    </row>
    <row r="25" spans="1:11" ht="12.75">
      <c r="A25" s="389" t="s">
        <v>1438</v>
      </c>
      <c r="B25" s="388">
        <v>2</v>
      </c>
      <c r="C25" s="396" t="s">
        <v>921</v>
      </c>
      <c r="D25" s="396" t="s">
        <v>921</v>
      </c>
      <c r="E25" s="386"/>
      <c r="F25" s="386" t="s">
        <v>921</v>
      </c>
      <c r="G25" s="386"/>
      <c r="H25" s="386"/>
      <c r="I25" s="386" t="s">
        <v>921</v>
      </c>
      <c r="J25" s="386"/>
      <c r="K25" s="384"/>
    </row>
    <row r="26" spans="1:11" ht="12.75">
      <c r="A26" s="389" t="s">
        <v>1439</v>
      </c>
      <c r="B26" s="388">
        <v>2</v>
      </c>
      <c r="C26" s="396"/>
      <c r="D26" s="396" t="s">
        <v>921</v>
      </c>
      <c r="E26" s="386"/>
      <c r="F26" s="386" t="s">
        <v>921</v>
      </c>
      <c r="G26" s="386"/>
      <c r="H26" s="386"/>
      <c r="I26" s="386" t="s">
        <v>921</v>
      </c>
      <c r="J26" s="386"/>
      <c r="K26" s="384"/>
    </row>
    <row r="27" spans="1:11" ht="12.75">
      <c r="A27" s="390" t="s">
        <v>1437</v>
      </c>
      <c r="B27" s="388">
        <v>3</v>
      </c>
      <c r="C27" s="396"/>
      <c r="D27" s="396" t="s">
        <v>921</v>
      </c>
      <c r="E27" s="386"/>
      <c r="F27" s="386" t="s">
        <v>921</v>
      </c>
      <c r="G27" s="386"/>
      <c r="H27" s="386"/>
      <c r="I27" s="386" t="s">
        <v>921</v>
      </c>
      <c r="J27" s="386"/>
      <c r="K27" s="384"/>
    </row>
    <row r="28" spans="1:11" ht="12.75">
      <c r="A28" s="390" t="s">
        <v>1440</v>
      </c>
      <c r="B28" s="388">
        <v>3</v>
      </c>
      <c r="C28" s="396"/>
      <c r="D28" s="396" t="s">
        <v>921</v>
      </c>
      <c r="E28" s="386"/>
      <c r="F28" s="386" t="s">
        <v>921</v>
      </c>
      <c r="G28" s="386"/>
      <c r="H28" s="386"/>
      <c r="I28" s="386" t="s">
        <v>921</v>
      </c>
      <c r="J28" s="386"/>
      <c r="K28" s="384"/>
    </row>
    <row r="29" spans="1:11" ht="12.75">
      <c r="A29" s="389" t="s">
        <v>640</v>
      </c>
      <c r="B29" s="388">
        <v>2</v>
      </c>
      <c r="C29" s="396"/>
      <c r="D29" s="396" t="s">
        <v>921</v>
      </c>
      <c r="E29" s="386"/>
      <c r="F29" s="386" t="s">
        <v>921</v>
      </c>
      <c r="G29" s="386"/>
      <c r="H29" s="386"/>
      <c r="I29" s="386" t="s">
        <v>921</v>
      </c>
      <c r="J29" s="386"/>
      <c r="K29" s="384"/>
    </row>
    <row r="30" spans="1:11" ht="12.75">
      <c r="A30" s="390" t="s">
        <v>1437</v>
      </c>
      <c r="B30" s="388">
        <v>3</v>
      </c>
      <c r="C30" s="396"/>
      <c r="D30" s="396" t="s">
        <v>921</v>
      </c>
      <c r="E30" s="386"/>
      <c r="F30" s="386" t="s">
        <v>921</v>
      </c>
      <c r="G30" s="386"/>
      <c r="H30" s="386"/>
      <c r="I30" s="386" t="s">
        <v>921</v>
      </c>
      <c r="J30" s="386"/>
      <c r="K30" s="384"/>
    </row>
    <row r="31" spans="1:11" ht="12.75">
      <c r="A31" s="390" t="s">
        <v>1440</v>
      </c>
      <c r="B31" s="388">
        <v>3</v>
      </c>
      <c r="C31" s="396"/>
      <c r="D31" s="396" t="s">
        <v>921</v>
      </c>
      <c r="E31" s="386"/>
      <c r="F31" s="386" t="s">
        <v>921</v>
      </c>
      <c r="G31" s="386"/>
      <c r="H31" s="386"/>
      <c r="I31" s="386" t="s">
        <v>921</v>
      </c>
      <c r="J31" s="386"/>
      <c r="K31" s="384"/>
    </row>
    <row r="32" spans="1:11" ht="12.75">
      <c r="A32" s="389" t="s">
        <v>1436</v>
      </c>
      <c r="B32" s="388">
        <v>2</v>
      </c>
      <c r="C32" s="396" t="s">
        <v>921</v>
      </c>
      <c r="D32" s="396" t="s">
        <v>921</v>
      </c>
      <c r="E32" s="386"/>
      <c r="F32" s="386" t="s">
        <v>921</v>
      </c>
      <c r="G32" s="386"/>
      <c r="H32" s="386"/>
      <c r="I32" s="386" t="s">
        <v>921</v>
      </c>
      <c r="J32" s="386"/>
      <c r="K32" s="384"/>
    </row>
    <row r="33" spans="1:11" ht="12.75">
      <c r="A33" s="390" t="s">
        <v>1438</v>
      </c>
      <c r="B33" s="388">
        <v>3</v>
      </c>
      <c r="C33" s="396"/>
      <c r="D33" s="396" t="s">
        <v>921</v>
      </c>
      <c r="E33" s="386"/>
      <c r="F33" s="386" t="s">
        <v>921</v>
      </c>
      <c r="G33" s="386"/>
      <c r="H33" s="386"/>
      <c r="I33" s="386" t="s">
        <v>921</v>
      </c>
      <c r="J33" s="386"/>
      <c r="K33" s="384"/>
    </row>
    <row r="34" spans="1:11" ht="12.75">
      <c r="A34" s="390" t="s">
        <v>640</v>
      </c>
      <c r="B34" s="388">
        <v>3</v>
      </c>
      <c r="C34" s="396"/>
      <c r="D34" s="396" t="s">
        <v>921</v>
      </c>
      <c r="E34" s="386"/>
      <c r="F34" s="386" t="s">
        <v>921</v>
      </c>
      <c r="G34" s="386"/>
      <c r="H34" s="386"/>
      <c r="I34" s="386" t="s">
        <v>921</v>
      </c>
      <c r="J34" s="386"/>
      <c r="K34" s="384"/>
    </row>
    <row r="35" spans="1:11" ht="12.75">
      <c r="A35" s="395" t="s">
        <v>1437</v>
      </c>
      <c r="B35" s="388">
        <v>4</v>
      </c>
      <c r="C35" s="396"/>
      <c r="D35" s="396" t="s">
        <v>921</v>
      </c>
      <c r="E35" s="386"/>
      <c r="F35" s="386" t="s">
        <v>921</v>
      </c>
      <c r="G35" s="386"/>
      <c r="H35" s="386"/>
      <c r="I35" s="386" t="s">
        <v>921</v>
      </c>
      <c r="J35" s="386"/>
      <c r="K35" s="384"/>
    </row>
    <row r="36" spans="1:11" ht="12.75">
      <c r="A36" s="395" t="s">
        <v>1440</v>
      </c>
      <c r="B36" s="388">
        <v>4</v>
      </c>
      <c r="C36" s="396"/>
      <c r="D36" s="396" t="s">
        <v>921</v>
      </c>
      <c r="E36" s="386"/>
      <c r="F36" s="386" t="s">
        <v>921</v>
      </c>
      <c r="G36" s="386"/>
      <c r="H36" s="386"/>
      <c r="I36" s="386" t="s">
        <v>921</v>
      </c>
      <c r="J36" s="386"/>
      <c r="K36" s="384"/>
    </row>
    <row r="37" spans="1:11" ht="12.75">
      <c r="A37" s="387" t="s">
        <v>496</v>
      </c>
      <c r="B37" s="388">
        <v>1</v>
      </c>
      <c r="C37" s="396" t="s">
        <v>921</v>
      </c>
      <c r="D37" s="396"/>
      <c r="E37" s="386"/>
      <c r="F37" s="386"/>
      <c r="G37" s="386"/>
      <c r="H37" s="386"/>
      <c r="I37" s="386"/>
      <c r="J37" s="386"/>
      <c r="K37" s="384"/>
    </row>
    <row r="38" spans="1:11" ht="12.75">
      <c r="A38" s="389" t="s">
        <v>641</v>
      </c>
      <c r="B38" s="388">
        <v>2</v>
      </c>
      <c r="C38" s="396"/>
      <c r="D38" s="396"/>
      <c r="E38" s="386" t="s">
        <v>921</v>
      </c>
      <c r="F38" s="386" t="s">
        <v>921</v>
      </c>
      <c r="G38" s="386"/>
      <c r="H38" s="386"/>
      <c r="I38" s="386" t="s">
        <v>921</v>
      </c>
      <c r="J38" s="386"/>
      <c r="K38" s="384"/>
    </row>
    <row r="39" spans="1:11" ht="12.75">
      <c r="A39" s="389" t="s">
        <v>642</v>
      </c>
      <c r="B39" s="388">
        <v>2</v>
      </c>
      <c r="C39" s="396"/>
      <c r="D39" s="396"/>
      <c r="E39" s="386"/>
      <c r="F39" s="386" t="s">
        <v>921</v>
      </c>
      <c r="G39" s="386" t="s">
        <v>921</v>
      </c>
      <c r="H39" s="386"/>
      <c r="I39" s="386" t="s">
        <v>921</v>
      </c>
      <c r="J39" s="386"/>
      <c r="K39" s="384"/>
    </row>
    <row r="40" spans="1:11" ht="12.75">
      <c r="A40" s="389" t="s">
        <v>643</v>
      </c>
      <c r="B40" s="388">
        <v>2</v>
      </c>
      <c r="C40" s="396"/>
      <c r="D40" s="396"/>
      <c r="E40" s="386"/>
      <c r="F40" s="386"/>
      <c r="G40" s="386"/>
      <c r="H40" s="386" t="s">
        <v>921</v>
      </c>
      <c r="I40" s="386"/>
      <c r="J40" s="386"/>
      <c r="K40" s="384"/>
    </row>
    <row r="41" spans="1:11" ht="12.75">
      <c r="A41" s="387" t="s">
        <v>871</v>
      </c>
      <c r="B41" s="388">
        <v>1</v>
      </c>
      <c r="C41" s="396"/>
      <c r="D41" s="396"/>
      <c r="E41" s="386"/>
      <c r="F41" s="396"/>
      <c r="G41" s="386"/>
      <c r="H41" s="386"/>
      <c r="I41" s="386"/>
      <c r="J41" s="386" t="s">
        <v>921</v>
      </c>
      <c r="K41" s="384"/>
    </row>
    <row r="42" spans="1:11" ht="12.75">
      <c r="A42" s="389" t="s">
        <v>644</v>
      </c>
      <c r="B42" s="388">
        <v>2</v>
      </c>
      <c r="C42" s="396"/>
      <c r="D42" s="396"/>
      <c r="E42" s="386"/>
      <c r="F42" s="396"/>
      <c r="G42" s="386"/>
      <c r="H42" s="386"/>
      <c r="I42" s="386"/>
      <c r="J42" s="386"/>
      <c r="K42" s="384"/>
    </row>
    <row r="43" spans="1:11" ht="12.75">
      <c r="A43" s="389" t="s">
        <v>645</v>
      </c>
      <c r="B43" s="388">
        <v>2</v>
      </c>
      <c r="C43" s="396"/>
      <c r="D43" s="396"/>
      <c r="E43" s="386"/>
      <c r="F43" s="396"/>
      <c r="G43" s="386"/>
      <c r="H43" s="386"/>
      <c r="I43" s="386"/>
      <c r="J43" s="386"/>
      <c r="K43" s="384"/>
    </row>
    <row r="44" spans="1:11" ht="12.75">
      <c r="A44" s="387" t="s">
        <v>646</v>
      </c>
      <c r="B44" s="388">
        <v>1</v>
      </c>
      <c r="C44" s="396" t="s">
        <v>921</v>
      </c>
      <c r="D44" s="396"/>
      <c r="E44" s="386"/>
      <c r="F44" s="386"/>
      <c r="G44" s="386"/>
      <c r="H44" s="386"/>
      <c r="I44" s="386"/>
      <c r="J44" s="386" t="s">
        <v>921</v>
      </c>
      <c r="K44" s="384"/>
    </row>
  </sheetData>
  <mergeCells count="1">
    <mergeCell ref="A2:K2"/>
  </mergeCells>
  <hyperlinks>
    <hyperlink ref="A1" location="Matrix!A1" display="Back to Matrix"/>
  </hyperlinks>
  <printOptions horizontalCentered="1"/>
  <pageMargins left="0.5118110236220472" right="0.2755905511811024" top="0.5511811023622047" bottom="0.5905511811023623" header="0" footer="0"/>
  <pageSetup fitToHeight="1" fitToWidth="1" horizontalDpi="600" verticalDpi="600" orientation="landscape" paperSize="9" scale="75" r:id="rId1"/>
  <headerFooter alignWithMargins="0">
    <oddFooter>&amp;L&amp;F \ &amp;A&amp;R&amp;P \ &amp;N</oddFooter>
  </headerFooter>
</worksheet>
</file>

<file path=xl/worksheets/sheet7.xml><?xml version="1.0" encoding="utf-8"?>
<worksheet xmlns="http://schemas.openxmlformats.org/spreadsheetml/2006/main" xmlns:r="http://schemas.openxmlformats.org/officeDocument/2006/relationships">
  <sheetPr codeName="Sheet3">
    <pageSetUpPr fitToPage="1"/>
  </sheetPr>
  <dimension ref="A1:M10"/>
  <sheetViews>
    <sheetView zoomScale="75" zoomScaleNormal="75" workbookViewId="0" topLeftCell="A1">
      <selection activeCell="A1" sqref="A1"/>
    </sheetView>
  </sheetViews>
  <sheetFormatPr defaultColWidth="11.421875" defaultRowHeight="12.75"/>
  <cols>
    <col min="1" max="1" width="40.57421875" style="250" customWidth="1"/>
    <col min="2" max="2" width="6.7109375" style="250" customWidth="1"/>
    <col min="3" max="3" width="39.7109375" style="3" customWidth="1"/>
    <col min="4" max="4" width="24.8515625" style="3" customWidth="1"/>
    <col min="5" max="5" width="10.140625" style="250" bestFit="1" customWidth="1"/>
    <col min="6" max="6" width="11.00390625" style="250" customWidth="1"/>
    <col min="7" max="7" width="10.28125" style="250" customWidth="1"/>
    <col min="8" max="8" width="8.00390625" style="250" bestFit="1" customWidth="1"/>
    <col min="9" max="9" width="7.00390625" style="250" bestFit="1" customWidth="1"/>
    <col min="10" max="10" width="7.140625" style="4" bestFit="1" customWidth="1"/>
    <col min="11" max="11" width="10.140625" style="250" customWidth="1"/>
    <col min="12" max="12" width="119.140625" style="250" customWidth="1"/>
    <col min="13" max="16384" width="11.421875" style="250" customWidth="1"/>
  </cols>
  <sheetData>
    <row r="1" ht="12.75">
      <c r="A1" s="267" t="s">
        <v>769</v>
      </c>
    </row>
    <row r="2" ht="15.75">
      <c r="A2" s="268" t="s">
        <v>888</v>
      </c>
    </row>
    <row r="4" spans="1:13" s="2" customFormat="1" ht="25.5">
      <c r="A4" s="11" t="s">
        <v>770</v>
      </c>
      <c r="B4" s="2" t="s">
        <v>771</v>
      </c>
      <c r="C4" s="2" t="s">
        <v>772</v>
      </c>
      <c r="D4" s="2" t="s">
        <v>773</v>
      </c>
      <c r="E4" s="2" t="s">
        <v>774</v>
      </c>
      <c r="F4" s="2" t="s">
        <v>775</v>
      </c>
      <c r="G4" s="2" t="s">
        <v>647</v>
      </c>
      <c r="H4" s="2" t="s">
        <v>776</v>
      </c>
      <c r="I4" s="2" t="s">
        <v>777</v>
      </c>
      <c r="J4" s="2" t="s">
        <v>778</v>
      </c>
      <c r="K4" s="2" t="s">
        <v>779</v>
      </c>
      <c r="L4" s="2" t="s">
        <v>780</v>
      </c>
      <c r="M4" s="2" t="s">
        <v>781</v>
      </c>
    </row>
    <row r="6" spans="1:12" s="261" customFormat="1" ht="12.75">
      <c r="A6" s="269" t="s">
        <v>648</v>
      </c>
      <c r="B6" s="270">
        <v>1</v>
      </c>
      <c r="C6" s="270" t="s">
        <v>649</v>
      </c>
      <c r="D6" s="270"/>
      <c r="E6" s="271" t="s">
        <v>784</v>
      </c>
      <c r="H6" s="250" t="s">
        <v>863</v>
      </c>
      <c r="I6" s="250" t="s">
        <v>864</v>
      </c>
      <c r="J6" s="4">
        <v>0</v>
      </c>
      <c r="K6" s="250" t="s">
        <v>866</v>
      </c>
      <c r="L6" s="271"/>
    </row>
    <row r="7" spans="1:12" s="261" customFormat="1" ht="12.75">
      <c r="A7" s="272" t="s">
        <v>650</v>
      </c>
      <c r="B7" s="270">
        <v>2</v>
      </c>
      <c r="C7" s="270" t="s">
        <v>651</v>
      </c>
      <c r="D7" s="270" t="s">
        <v>649</v>
      </c>
      <c r="E7" s="271" t="s">
        <v>784</v>
      </c>
      <c r="H7" s="250" t="s">
        <v>863</v>
      </c>
      <c r="I7" s="250" t="s">
        <v>864</v>
      </c>
      <c r="J7" s="4">
        <v>1</v>
      </c>
      <c r="K7" s="250" t="s">
        <v>866</v>
      </c>
      <c r="L7" s="271"/>
    </row>
    <row r="8" spans="1:12" s="261" customFormat="1" ht="25.5">
      <c r="A8" s="272" t="s">
        <v>652</v>
      </c>
      <c r="B8" s="270">
        <v>2</v>
      </c>
      <c r="C8" s="270" t="s">
        <v>653</v>
      </c>
      <c r="D8" s="270" t="s">
        <v>649</v>
      </c>
      <c r="E8" s="271" t="s">
        <v>784</v>
      </c>
      <c r="H8" s="250" t="s">
        <v>863</v>
      </c>
      <c r="I8" s="250" t="s">
        <v>864</v>
      </c>
      <c r="J8" s="4">
        <v>1</v>
      </c>
      <c r="K8" s="250" t="s">
        <v>866</v>
      </c>
      <c r="L8" s="271" t="s">
        <v>654</v>
      </c>
    </row>
    <row r="9" spans="1:12" s="261" customFormat="1" ht="12.75">
      <c r="A9" s="272" t="s">
        <v>655</v>
      </c>
      <c r="B9" s="270">
        <v>2</v>
      </c>
      <c r="C9" s="270" t="s">
        <v>656</v>
      </c>
      <c r="D9" s="270" t="s">
        <v>649</v>
      </c>
      <c r="E9" s="271" t="s">
        <v>784</v>
      </c>
      <c r="H9" s="250" t="s">
        <v>863</v>
      </c>
      <c r="I9" s="250" t="s">
        <v>864</v>
      </c>
      <c r="J9" s="4">
        <v>1</v>
      </c>
      <c r="K9" s="250" t="s">
        <v>866</v>
      </c>
      <c r="L9" s="271" t="s">
        <v>657</v>
      </c>
    </row>
    <row r="10" spans="1:12" s="261" customFormat="1" ht="12.75">
      <c r="A10" s="272" t="s">
        <v>658</v>
      </c>
      <c r="B10" s="270">
        <v>2</v>
      </c>
      <c r="C10" s="270" t="s">
        <v>659</v>
      </c>
      <c r="D10" s="270" t="s">
        <v>649</v>
      </c>
      <c r="E10" s="271" t="s">
        <v>784</v>
      </c>
      <c r="H10" s="250" t="s">
        <v>863</v>
      </c>
      <c r="I10" s="250" t="s">
        <v>864</v>
      </c>
      <c r="J10" s="4">
        <v>1</v>
      </c>
      <c r="K10" s="250" t="s">
        <v>866</v>
      </c>
      <c r="L10" s="271" t="s">
        <v>660</v>
      </c>
    </row>
  </sheetData>
  <hyperlinks>
    <hyperlink ref="A1" location="Matrix!A1" display="Back to Matrix"/>
  </hyperlinks>
  <printOptions/>
  <pageMargins left="0.52" right="0.28" top="1" bottom="1" header="0" footer="0"/>
  <pageSetup fitToHeight="1" fitToWidth="1" horizontalDpi="300" verticalDpi="300" orientation="landscape" paperSize="9" scale="62" r:id="rId1"/>
  <headerFooter alignWithMargins="0">
    <oddFooter>&amp;L&amp;F \ &amp;A&amp;R&amp;P \ &amp;N</oddFooter>
  </headerFooter>
</worksheet>
</file>

<file path=xl/worksheets/sheet8.xml><?xml version="1.0" encoding="utf-8"?>
<worksheet xmlns="http://schemas.openxmlformats.org/spreadsheetml/2006/main" xmlns:r="http://schemas.openxmlformats.org/officeDocument/2006/relationships">
  <sheetPr codeName="Sheet2">
    <pageSetUpPr fitToPage="1"/>
  </sheetPr>
  <dimension ref="A1:AH45"/>
  <sheetViews>
    <sheetView zoomScale="75" zoomScaleNormal="75" workbookViewId="0" topLeftCell="A1">
      <selection activeCell="A1" sqref="A1"/>
    </sheetView>
  </sheetViews>
  <sheetFormatPr defaultColWidth="11.421875" defaultRowHeight="12.75"/>
  <cols>
    <col min="1" max="1" width="58.7109375" style="250" customWidth="1"/>
    <col min="2" max="2" width="6.8515625" style="4" bestFit="1" customWidth="1"/>
    <col min="3" max="3" width="15.140625" style="317" customWidth="1"/>
    <col min="4" max="4" width="11.421875" style="317" customWidth="1"/>
    <col min="5" max="5" width="9.140625" style="250" customWidth="1"/>
    <col min="6" max="6" width="11.57421875" style="4" customWidth="1"/>
    <col min="7" max="7" width="8.8515625" style="250" bestFit="1" customWidth="1"/>
    <col min="8" max="8" width="10.140625" style="250" customWidth="1"/>
    <col min="9" max="9" width="7.7109375" style="250" bestFit="1" customWidth="1"/>
    <col min="10" max="10" width="9.421875" style="250" customWidth="1"/>
    <col min="11" max="11" width="10.7109375" style="250" customWidth="1"/>
    <col min="12" max="16384" width="11.421875" style="250" customWidth="1"/>
  </cols>
  <sheetData>
    <row r="1" spans="1:2" ht="12.75">
      <c r="A1" s="267" t="s">
        <v>769</v>
      </c>
      <c r="B1" s="2"/>
    </row>
    <row r="2" spans="1:6" s="251" customFormat="1" ht="15.75">
      <c r="A2" s="5" t="s">
        <v>889</v>
      </c>
      <c r="B2" s="2"/>
      <c r="C2" s="46"/>
      <c r="D2" s="46"/>
      <c r="F2" s="8"/>
    </row>
    <row r="3" spans="1:34" s="24" customFormat="1" ht="12.75">
      <c r="A3" s="10"/>
      <c r="B3" s="10"/>
      <c r="C3" s="345"/>
      <c r="D3" s="345"/>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12" s="2" customFormat="1" ht="25.5">
      <c r="A4" s="11" t="s">
        <v>770</v>
      </c>
      <c r="B4" s="2" t="s">
        <v>771</v>
      </c>
      <c r="C4" s="343" t="s">
        <v>772</v>
      </c>
      <c r="D4" s="343" t="s">
        <v>773</v>
      </c>
      <c r="E4" s="2" t="s">
        <v>774</v>
      </c>
      <c r="F4" s="2" t="s">
        <v>775</v>
      </c>
      <c r="G4" s="2" t="s">
        <v>776</v>
      </c>
      <c r="H4" s="2" t="s">
        <v>777</v>
      </c>
      <c r="I4" s="2" t="s">
        <v>778</v>
      </c>
      <c r="J4" s="2" t="s">
        <v>779</v>
      </c>
      <c r="K4" s="2" t="s">
        <v>780</v>
      </c>
      <c r="L4" s="2" t="s">
        <v>781</v>
      </c>
    </row>
    <row r="5" spans="1:2" ht="12.75">
      <c r="A5" s="261"/>
      <c r="B5" s="2"/>
    </row>
    <row r="6" spans="1:10" ht="12.75">
      <c r="A6" s="348" t="s">
        <v>1308</v>
      </c>
      <c r="B6" s="28">
        <v>1</v>
      </c>
      <c r="C6" s="14" t="s">
        <v>1309</v>
      </c>
      <c r="D6" s="14"/>
      <c r="E6" s="250" t="s">
        <v>784</v>
      </c>
      <c r="G6" s="250" t="s">
        <v>863</v>
      </c>
      <c r="H6" s="250" t="s">
        <v>864</v>
      </c>
      <c r="I6" s="250" t="s">
        <v>865</v>
      </c>
      <c r="J6" s="250" t="s">
        <v>866</v>
      </c>
    </row>
    <row r="7" spans="1:10" ht="12.75">
      <c r="A7" s="334" t="s">
        <v>1349</v>
      </c>
      <c r="B7" s="14">
        <v>2</v>
      </c>
      <c r="C7" s="14" t="s">
        <v>1310</v>
      </c>
      <c r="D7" s="14" t="s">
        <v>1309</v>
      </c>
      <c r="E7" s="250" t="s">
        <v>784</v>
      </c>
      <c r="F7" s="274" t="s">
        <v>661</v>
      </c>
      <c r="G7" s="250" t="s">
        <v>863</v>
      </c>
      <c r="H7" s="250" t="s">
        <v>864</v>
      </c>
      <c r="I7" s="250">
        <v>1</v>
      </c>
      <c r="J7" s="250" t="s">
        <v>866</v>
      </c>
    </row>
    <row r="8" spans="1:10" ht="12.75">
      <c r="A8" s="336" t="s">
        <v>922</v>
      </c>
      <c r="B8" s="14">
        <v>3</v>
      </c>
      <c r="C8" s="14" t="s">
        <v>1311</v>
      </c>
      <c r="D8" s="14" t="s">
        <v>1310</v>
      </c>
      <c r="E8" s="250" t="s">
        <v>784</v>
      </c>
      <c r="G8" s="250" t="s">
        <v>863</v>
      </c>
      <c r="H8" s="250" t="s">
        <v>864</v>
      </c>
      <c r="I8" s="250">
        <v>1</v>
      </c>
      <c r="J8" s="250" t="s">
        <v>866</v>
      </c>
    </row>
    <row r="9" spans="1:10" ht="12.75">
      <c r="A9" s="336" t="s">
        <v>635</v>
      </c>
      <c r="B9" s="14">
        <v>3</v>
      </c>
      <c r="C9" s="14" t="s">
        <v>1312</v>
      </c>
      <c r="D9" s="14" t="s">
        <v>1310</v>
      </c>
      <c r="E9" s="250" t="s">
        <v>784</v>
      </c>
      <c r="G9" s="250" t="s">
        <v>863</v>
      </c>
      <c r="H9" s="250" t="s">
        <v>864</v>
      </c>
      <c r="I9" s="250">
        <v>1</v>
      </c>
      <c r="J9" s="250" t="s">
        <v>866</v>
      </c>
    </row>
    <row r="10" spans="1:10" ht="12.75">
      <c r="A10" s="334" t="s">
        <v>505</v>
      </c>
      <c r="B10" s="14">
        <v>2</v>
      </c>
      <c r="C10" s="14" t="s">
        <v>1313</v>
      </c>
      <c r="D10" s="14" t="s">
        <v>1309</v>
      </c>
      <c r="E10" s="250" t="s">
        <v>784</v>
      </c>
      <c r="G10" s="250" t="s">
        <v>863</v>
      </c>
      <c r="H10" s="250" t="s">
        <v>864</v>
      </c>
      <c r="I10" s="250">
        <v>1</v>
      </c>
      <c r="J10" s="250" t="s">
        <v>866</v>
      </c>
    </row>
    <row r="11" spans="1:10" ht="12.75">
      <c r="A11" s="336" t="s">
        <v>922</v>
      </c>
      <c r="B11" s="14">
        <v>3</v>
      </c>
      <c r="C11" s="14" t="s">
        <v>1314</v>
      </c>
      <c r="D11" s="14" t="s">
        <v>1313</v>
      </c>
      <c r="E11" s="250" t="s">
        <v>784</v>
      </c>
      <c r="G11" s="250" t="s">
        <v>863</v>
      </c>
      <c r="H11" s="250" t="s">
        <v>864</v>
      </c>
      <c r="I11" s="250">
        <v>1</v>
      </c>
      <c r="J11" s="250" t="s">
        <v>866</v>
      </c>
    </row>
    <row r="12" spans="1:10" ht="12.75">
      <c r="A12" s="336" t="s">
        <v>636</v>
      </c>
      <c r="B12" s="14">
        <v>3</v>
      </c>
      <c r="C12" s="14" t="s">
        <v>1315</v>
      </c>
      <c r="D12" s="14" t="s">
        <v>1313</v>
      </c>
      <c r="E12" s="250" t="s">
        <v>784</v>
      </c>
      <c r="G12" s="250" t="s">
        <v>863</v>
      </c>
      <c r="H12" s="250" t="s">
        <v>864</v>
      </c>
      <c r="I12" s="250">
        <v>1</v>
      </c>
      <c r="J12" s="250" t="s">
        <v>866</v>
      </c>
    </row>
    <row r="13" spans="1:10" ht="12.75">
      <c r="A13" s="336" t="s">
        <v>637</v>
      </c>
      <c r="B13" s="14">
        <v>3</v>
      </c>
      <c r="C13" s="14" t="s">
        <v>1316</v>
      </c>
      <c r="D13" s="14" t="s">
        <v>1313</v>
      </c>
      <c r="E13" s="250" t="s">
        <v>784</v>
      </c>
      <c r="G13" s="250" t="s">
        <v>863</v>
      </c>
      <c r="H13" s="250" t="s">
        <v>864</v>
      </c>
      <c r="I13" s="250">
        <v>1</v>
      </c>
      <c r="J13" s="250" t="s">
        <v>866</v>
      </c>
    </row>
    <row r="14" spans="1:10" ht="12.75">
      <c r="A14" s="334" t="s">
        <v>507</v>
      </c>
      <c r="B14" s="14">
        <v>2</v>
      </c>
      <c r="C14" s="14" t="s">
        <v>1317</v>
      </c>
      <c r="D14" s="14" t="s">
        <v>1309</v>
      </c>
      <c r="E14" s="250" t="s">
        <v>784</v>
      </c>
      <c r="G14" s="250" t="s">
        <v>863</v>
      </c>
      <c r="H14" s="250" t="s">
        <v>864</v>
      </c>
      <c r="I14" s="250">
        <v>1</v>
      </c>
      <c r="J14" s="250" t="s">
        <v>866</v>
      </c>
    </row>
    <row r="15" spans="1:10" ht="12.75">
      <c r="A15" s="336" t="s">
        <v>636</v>
      </c>
      <c r="B15" s="14">
        <v>3</v>
      </c>
      <c r="C15" s="14" t="s">
        <v>1318</v>
      </c>
      <c r="D15" s="14" t="s">
        <v>1317</v>
      </c>
      <c r="E15" s="250" t="s">
        <v>784</v>
      </c>
      <c r="G15" s="250" t="s">
        <v>863</v>
      </c>
      <c r="H15" s="250" t="s">
        <v>864</v>
      </c>
      <c r="I15" s="250">
        <v>1</v>
      </c>
      <c r="J15" s="250" t="s">
        <v>866</v>
      </c>
    </row>
    <row r="16" spans="1:10" ht="12.75">
      <c r="A16" s="336" t="s">
        <v>638</v>
      </c>
      <c r="B16" s="14">
        <v>3</v>
      </c>
      <c r="C16" s="14" t="s">
        <v>1319</v>
      </c>
      <c r="D16" s="14" t="s">
        <v>1317</v>
      </c>
      <c r="E16" s="250" t="s">
        <v>784</v>
      </c>
      <c r="G16" s="250" t="s">
        <v>863</v>
      </c>
      <c r="H16" s="250" t="s">
        <v>864</v>
      </c>
      <c r="I16" s="250">
        <v>1</v>
      </c>
      <c r="J16" s="250" t="s">
        <v>866</v>
      </c>
    </row>
    <row r="17" spans="1:12" ht="12.75">
      <c r="A17" s="410" t="s">
        <v>924</v>
      </c>
      <c r="B17" s="14">
        <v>4</v>
      </c>
      <c r="C17" s="14" t="s">
        <v>1320</v>
      </c>
      <c r="D17" s="14" t="s">
        <v>1319</v>
      </c>
      <c r="E17" s="250" t="s">
        <v>784</v>
      </c>
      <c r="G17" s="250" t="s">
        <v>863</v>
      </c>
      <c r="H17" s="250" t="s">
        <v>864</v>
      </c>
      <c r="I17" s="250">
        <v>1</v>
      </c>
      <c r="J17" s="250" t="s">
        <v>866</v>
      </c>
      <c r="L17" s="344"/>
    </row>
    <row r="18" spans="1:10" s="277" customFormat="1" ht="12.75">
      <c r="A18" s="337" t="s">
        <v>923</v>
      </c>
      <c r="B18" s="276">
        <v>4</v>
      </c>
      <c r="C18" s="276" t="s">
        <v>1321</v>
      </c>
      <c r="D18" s="276" t="s">
        <v>1319</v>
      </c>
      <c r="E18" s="277" t="s">
        <v>784</v>
      </c>
      <c r="F18" s="253"/>
      <c r="G18" s="277" t="s">
        <v>863</v>
      </c>
      <c r="H18" s="277" t="s">
        <v>864</v>
      </c>
      <c r="I18" s="277">
        <v>1</v>
      </c>
      <c r="J18" s="277" t="s">
        <v>866</v>
      </c>
    </row>
    <row r="19" spans="1:10" ht="12.75">
      <c r="A19" s="336" t="s">
        <v>639</v>
      </c>
      <c r="B19" s="14">
        <v>3</v>
      </c>
      <c r="C19" s="14" t="s">
        <v>1322</v>
      </c>
      <c r="D19" s="14" t="s">
        <v>1317</v>
      </c>
      <c r="E19" s="250" t="s">
        <v>784</v>
      </c>
      <c r="G19" s="250" t="s">
        <v>863</v>
      </c>
      <c r="H19" s="250" t="s">
        <v>864</v>
      </c>
      <c r="I19" s="250">
        <v>1</v>
      </c>
      <c r="J19" s="250" t="s">
        <v>866</v>
      </c>
    </row>
    <row r="20" spans="1:10" ht="12.75">
      <c r="A20" s="337" t="s">
        <v>1437</v>
      </c>
      <c r="B20" s="14">
        <v>4</v>
      </c>
      <c r="C20" s="14" t="s">
        <v>1323</v>
      </c>
      <c r="D20" s="14" t="s">
        <v>1322</v>
      </c>
      <c r="E20" s="250" t="s">
        <v>784</v>
      </c>
      <c r="G20" s="250" t="s">
        <v>863</v>
      </c>
      <c r="H20" s="250" t="s">
        <v>864</v>
      </c>
      <c r="I20" s="250">
        <v>1</v>
      </c>
      <c r="J20" s="250" t="s">
        <v>866</v>
      </c>
    </row>
    <row r="21" spans="1:10" ht="12.75">
      <c r="A21" s="337" t="s">
        <v>1440</v>
      </c>
      <c r="B21" s="14">
        <v>4</v>
      </c>
      <c r="C21" s="14" t="s">
        <v>1324</v>
      </c>
      <c r="D21" s="14" t="s">
        <v>1322</v>
      </c>
      <c r="E21" s="250" t="s">
        <v>784</v>
      </c>
      <c r="G21" s="250" t="s">
        <v>863</v>
      </c>
      <c r="H21" s="250" t="s">
        <v>864</v>
      </c>
      <c r="I21" s="250">
        <v>1</v>
      </c>
      <c r="J21" s="250" t="s">
        <v>866</v>
      </c>
    </row>
    <row r="22" spans="1:10" ht="12.75">
      <c r="A22" s="336" t="s">
        <v>1436</v>
      </c>
      <c r="B22" s="14">
        <v>3</v>
      </c>
      <c r="C22" s="14" t="s">
        <v>1325</v>
      </c>
      <c r="D22" s="14" t="s">
        <v>1317</v>
      </c>
      <c r="E22" s="250" t="s">
        <v>784</v>
      </c>
      <c r="G22" s="250" t="s">
        <v>863</v>
      </c>
      <c r="H22" s="250" t="s">
        <v>864</v>
      </c>
      <c r="I22" s="250">
        <v>0</v>
      </c>
      <c r="J22" s="250" t="s">
        <v>866</v>
      </c>
    </row>
    <row r="23" spans="1:10" ht="12.75">
      <c r="A23" s="337" t="s">
        <v>1437</v>
      </c>
      <c r="B23" s="14">
        <v>4</v>
      </c>
      <c r="C23" s="14" t="s">
        <v>1326</v>
      </c>
      <c r="D23" s="14" t="s">
        <v>1325</v>
      </c>
      <c r="E23" s="250" t="s">
        <v>784</v>
      </c>
      <c r="G23" s="250" t="s">
        <v>863</v>
      </c>
      <c r="H23" s="250" t="s">
        <v>864</v>
      </c>
      <c r="I23" s="250">
        <v>1</v>
      </c>
      <c r="J23" s="250" t="s">
        <v>866</v>
      </c>
    </row>
    <row r="24" spans="1:10" ht="12.75">
      <c r="A24" s="337" t="s">
        <v>1440</v>
      </c>
      <c r="B24" s="14">
        <v>4</v>
      </c>
      <c r="C24" s="14" t="s">
        <v>1327</v>
      </c>
      <c r="D24" s="14" t="s">
        <v>1325</v>
      </c>
      <c r="E24" s="250" t="s">
        <v>784</v>
      </c>
      <c r="G24" s="250" t="s">
        <v>863</v>
      </c>
      <c r="H24" s="250" t="s">
        <v>864</v>
      </c>
      <c r="I24" s="250">
        <v>1</v>
      </c>
      <c r="J24" s="250" t="s">
        <v>866</v>
      </c>
    </row>
    <row r="25" spans="1:10" ht="12.75">
      <c r="A25" s="334" t="s">
        <v>1446</v>
      </c>
      <c r="B25" s="14">
        <v>2</v>
      </c>
      <c r="C25" s="14" t="s">
        <v>1328</v>
      </c>
      <c r="D25" s="14" t="s">
        <v>1309</v>
      </c>
      <c r="E25" s="250" t="s">
        <v>784</v>
      </c>
      <c r="G25" s="250" t="s">
        <v>863</v>
      </c>
      <c r="H25" s="250" t="s">
        <v>864</v>
      </c>
      <c r="I25" s="250">
        <v>1</v>
      </c>
      <c r="J25" s="250" t="s">
        <v>866</v>
      </c>
    </row>
    <row r="26" spans="1:10" ht="12.75">
      <c r="A26" s="336" t="s">
        <v>1438</v>
      </c>
      <c r="B26" s="14">
        <v>3</v>
      </c>
      <c r="C26" s="14" t="s">
        <v>1329</v>
      </c>
      <c r="D26" s="14" t="s">
        <v>1328</v>
      </c>
      <c r="E26" s="250" t="s">
        <v>784</v>
      </c>
      <c r="G26" s="250" t="s">
        <v>863</v>
      </c>
      <c r="H26" s="250" t="s">
        <v>864</v>
      </c>
      <c r="I26" s="250">
        <v>1</v>
      </c>
      <c r="J26" s="250" t="s">
        <v>866</v>
      </c>
    </row>
    <row r="27" spans="1:10" ht="12.75">
      <c r="A27" s="336" t="s">
        <v>1439</v>
      </c>
      <c r="B27" s="14">
        <v>3</v>
      </c>
      <c r="C27" s="14" t="s">
        <v>1330</v>
      </c>
      <c r="D27" s="14" t="s">
        <v>1328</v>
      </c>
      <c r="E27" s="250" t="s">
        <v>784</v>
      </c>
      <c r="G27" s="250" t="s">
        <v>863</v>
      </c>
      <c r="H27" s="250" t="s">
        <v>864</v>
      </c>
      <c r="I27" s="250">
        <v>1</v>
      </c>
      <c r="J27" s="250" t="s">
        <v>866</v>
      </c>
    </row>
    <row r="28" spans="1:10" ht="12.75">
      <c r="A28" s="337" t="s">
        <v>1437</v>
      </c>
      <c r="B28" s="14">
        <v>4</v>
      </c>
      <c r="C28" s="14" t="s">
        <v>1331</v>
      </c>
      <c r="D28" s="14" t="s">
        <v>1330</v>
      </c>
      <c r="E28" s="250" t="s">
        <v>784</v>
      </c>
      <c r="G28" s="250" t="s">
        <v>863</v>
      </c>
      <c r="H28" s="250" t="s">
        <v>864</v>
      </c>
      <c r="I28" s="250">
        <v>1</v>
      </c>
      <c r="J28" s="250" t="s">
        <v>866</v>
      </c>
    </row>
    <row r="29" spans="1:10" ht="12.75">
      <c r="A29" s="337" t="s">
        <v>1440</v>
      </c>
      <c r="B29" s="14">
        <v>4</v>
      </c>
      <c r="C29" s="14" t="s">
        <v>1332</v>
      </c>
      <c r="D29" s="14" t="s">
        <v>1330</v>
      </c>
      <c r="E29" s="250" t="s">
        <v>784</v>
      </c>
      <c r="G29" s="250" t="s">
        <v>863</v>
      </c>
      <c r="H29" s="250" t="s">
        <v>864</v>
      </c>
      <c r="I29" s="250">
        <v>1</v>
      </c>
      <c r="J29" s="250" t="s">
        <v>866</v>
      </c>
    </row>
    <row r="30" spans="1:10" ht="12.75">
      <c r="A30" s="336" t="s">
        <v>640</v>
      </c>
      <c r="B30" s="14">
        <v>3</v>
      </c>
      <c r="C30" s="14" t="s">
        <v>1333</v>
      </c>
      <c r="D30" s="14" t="s">
        <v>1328</v>
      </c>
      <c r="E30" s="250" t="s">
        <v>784</v>
      </c>
      <c r="G30" s="250" t="s">
        <v>863</v>
      </c>
      <c r="H30" s="250" t="s">
        <v>864</v>
      </c>
      <c r="I30" s="250">
        <v>1</v>
      </c>
      <c r="J30" s="250" t="s">
        <v>866</v>
      </c>
    </row>
    <row r="31" spans="1:10" ht="12.75">
      <c r="A31" s="337" t="s">
        <v>1437</v>
      </c>
      <c r="B31" s="14">
        <v>4</v>
      </c>
      <c r="C31" s="14" t="s">
        <v>1334</v>
      </c>
      <c r="D31" s="14" t="s">
        <v>1333</v>
      </c>
      <c r="E31" s="250" t="s">
        <v>784</v>
      </c>
      <c r="G31" s="250" t="s">
        <v>863</v>
      </c>
      <c r="H31" s="250" t="s">
        <v>864</v>
      </c>
      <c r="I31" s="250">
        <v>1</v>
      </c>
      <c r="J31" s="250" t="s">
        <v>866</v>
      </c>
    </row>
    <row r="32" spans="1:10" ht="12.75">
      <c r="A32" s="337" t="s">
        <v>1440</v>
      </c>
      <c r="B32" s="14">
        <v>4</v>
      </c>
      <c r="C32" s="14" t="s">
        <v>1335</v>
      </c>
      <c r="D32" s="14" t="s">
        <v>1333</v>
      </c>
      <c r="E32" s="250" t="s">
        <v>784</v>
      </c>
      <c r="G32" s="250" t="s">
        <v>863</v>
      </c>
      <c r="H32" s="250" t="s">
        <v>864</v>
      </c>
      <c r="I32" s="250">
        <v>1</v>
      </c>
      <c r="J32" s="250" t="s">
        <v>866</v>
      </c>
    </row>
    <row r="33" spans="1:10" ht="12.75">
      <c r="A33" s="336" t="s">
        <v>1436</v>
      </c>
      <c r="B33" s="14">
        <v>3</v>
      </c>
      <c r="C33" s="14" t="s">
        <v>1336</v>
      </c>
      <c r="D33" s="14" t="s">
        <v>1328</v>
      </c>
      <c r="E33" s="250" t="s">
        <v>784</v>
      </c>
      <c r="G33" s="250" t="s">
        <v>863</v>
      </c>
      <c r="H33" s="250" t="s">
        <v>864</v>
      </c>
      <c r="I33" s="250">
        <v>0</v>
      </c>
      <c r="J33" s="250" t="s">
        <v>866</v>
      </c>
    </row>
    <row r="34" spans="1:10" ht="12.75">
      <c r="A34" s="337" t="s">
        <v>1438</v>
      </c>
      <c r="B34" s="14">
        <v>4</v>
      </c>
      <c r="C34" s="14" t="s">
        <v>1337</v>
      </c>
      <c r="D34" s="14" t="s">
        <v>1336</v>
      </c>
      <c r="E34" s="250" t="s">
        <v>784</v>
      </c>
      <c r="G34" s="250" t="s">
        <v>863</v>
      </c>
      <c r="H34" s="250" t="s">
        <v>864</v>
      </c>
      <c r="I34" s="250">
        <v>1</v>
      </c>
      <c r="J34" s="250" t="s">
        <v>866</v>
      </c>
    </row>
    <row r="35" spans="1:10" ht="12.75">
      <c r="A35" s="337" t="s">
        <v>640</v>
      </c>
      <c r="B35" s="14">
        <v>4</v>
      </c>
      <c r="C35" s="14" t="s">
        <v>1338</v>
      </c>
      <c r="D35" s="14" t="s">
        <v>1336</v>
      </c>
      <c r="E35" s="250" t="s">
        <v>784</v>
      </c>
      <c r="G35" s="250" t="s">
        <v>863</v>
      </c>
      <c r="H35" s="250" t="s">
        <v>864</v>
      </c>
      <c r="I35" s="250">
        <v>1</v>
      </c>
      <c r="J35" s="250" t="s">
        <v>866</v>
      </c>
    </row>
    <row r="36" spans="1:10" ht="12.75">
      <c r="A36" s="338" t="s">
        <v>1437</v>
      </c>
      <c r="B36" s="14">
        <v>5</v>
      </c>
      <c r="C36" s="14" t="s">
        <v>1339</v>
      </c>
      <c r="D36" s="14" t="s">
        <v>1338</v>
      </c>
      <c r="E36" s="250" t="s">
        <v>784</v>
      </c>
      <c r="G36" s="250" t="s">
        <v>863</v>
      </c>
      <c r="H36" s="250" t="s">
        <v>864</v>
      </c>
      <c r="I36" s="250">
        <v>1</v>
      </c>
      <c r="J36" s="250" t="s">
        <v>866</v>
      </c>
    </row>
    <row r="37" spans="1:10" ht="12.75">
      <c r="A37" s="338" t="s">
        <v>1440</v>
      </c>
      <c r="B37" s="14">
        <v>5</v>
      </c>
      <c r="C37" s="14" t="s">
        <v>1340</v>
      </c>
      <c r="D37" s="14" t="s">
        <v>1338</v>
      </c>
      <c r="E37" s="250" t="s">
        <v>784</v>
      </c>
      <c r="G37" s="250" t="s">
        <v>863</v>
      </c>
      <c r="H37" s="250" t="s">
        <v>864</v>
      </c>
      <c r="I37" s="250">
        <v>1</v>
      </c>
      <c r="J37" s="250" t="s">
        <v>866</v>
      </c>
    </row>
    <row r="38" spans="1:10" ht="12.75">
      <c r="A38" s="334" t="s">
        <v>496</v>
      </c>
      <c r="B38" s="14">
        <v>2</v>
      </c>
      <c r="C38" s="14" t="s">
        <v>1341</v>
      </c>
      <c r="D38" s="14" t="s">
        <v>1309</v>
      </c>
      <c r="E38" s="250" t="s">
        <v>784</v>
      </c>
      <c r="G38" s="250" t="s">
        <v>863</v>
      </c>
      <c r="H38" s="250" t="s">
        <v>864</v>
      </c>
      <c r="I38" s="250">
        <v>1</v>
      </c>
      <c r="J38" s="250" t="s">
        <v>866</v>
      </c>
    </row>
    <row r="39" spans="1:10" ht="12.75">
      <c r="A39" s="336" t="s">
        <v>641</v>
      </c>
      <c r="B39" s="14">
        <v>3</v>
      </c>
      <c r="C39" s="14" t="s">
        <v>1342</v>
      </c>
      <c r="D39" s="14" t="s">
        <v>1341</v>
      </c>
      <c r="E39" s="250" t="s">
        <v>784</v>
      </c>
      <c r="G39" s="250" t="s">
        <v>863</v>
      </c>
      <c r="H39" s="250" t="s">
        <v>864</v>
      </c>
      <c r="I39" s="250">
        <v>1</v>
      </c>
      <c r="J39" s="250" t="s">
        <v>866</v>
      </c>
    </row>
    <row r="40" spans="1:10" ht="12.75">
      <c r="A40" s="336" t="s">
        <v>642</v>
      </c>
      <c r="B40" s="14">
        <v>3</v>
      </c>
      <c r="C40" s="14" t="s">
        <v>1343</v>
      </c>
      <c r="D40" s="14" t="s">
        <v>1341</v>
      </c>
      <c r="E40" s="250" t="s">
        <v>784</v>
      </c>
      <c r="G40" s="250" t="s">
        <v>863</v>
      </c>
      <c r="H40" s="250" t="s">
        <v>864</v>
      </c>
      <c r="I40" s="250">
        <v>1</v>
      </c>
      <c r="J40" s="250" t="s">
        <v>866</v>
      </c>
    </row>
    <row r="41" spans="1:10" ht="12.75">
      <c r="A41" s="336" t="s">
        <v>643</v>
      </c>
      <c r="B41" s="14">
        <v>3</v>
      </c>
      <c r="C41" s="14" t="s">
        <v>1344</v>
      </c>
      <c r="D41" s="14" t="s">
        <v>1341</v>
      </c>
      <c r="E41" s="250" t="s">
        <v>784</v>
      </c>
      <c r="G41" s="250" t="s">
        <v>863</v>
      </c>
      <c r="H41" s="250" t="s">
        <v>864</v>
      </c>
      <c r="I41" s="250">
        <v>1</v>
      </c>
      <c r="J41" s="250" t="s">
        <v>866</v>
      </c>
    </row>
    <row r="42" spans="1:10" ht="12.75">
      <c r="A42" s="334" t="s">
        <v>871</v>
      </c>
      <c r="B42" s="14">
        <v>2</v>
      </c>
      <c r="C42" s="14" t="s">
        <v>1345</v>
      </c>
      <c r="D42" s="14" t="s">
        <v>1309</v>
      </c>
      <c r="E42" s="250" t="s">
        <v>784</v>
      </c>
      <c r="G42" s="250" t="s">
        <v>863</v>
      </c>
      <c r="H42" s="250" t="s">
        <v>864</v>
      </c>
      <c r="I42" s="250">
        <v>1</v>
      </c>
      <c r="J42" s="250" t="s">
        <v>866</v>
      </c>
    </row>
    <row r="43" spans="1:10" ht="12.75">
      <c r="A43" s="336" t="s">
        <v>644</v>
      </c>
      <c r="B43" s="14">
        <v>3</v>
      </c>
      <c r="C43" s="14" t="s">
        <v>1346</v>
      </c>
      <c r="D43" s="14" t="s">
        <v>1345</v>
      </c>
      <c r="E43" s="250" t="s">
        <v>784</v>
      </c>
      <c r="G43" s="250" t="s">
        <v>863</v>
      </c>
      <c r="H43" s="250" t="s">
        <v>864</v>
      </c>
      <c r="I43" s="250">
        <v>1</v>
      </c>
      <c r="J43" s="250" t="s">
        <v>866</v>
      </c>
    </row>
    <row r="44" spans="1:10" ht="12.75">
      <c r="A44" s="336" t="s">
        <v>1441</v>
      </c>
      <c r="B44" s="14">
        <v>3</v>
      </c>
      <c r="C44" s="14" t="s">
        <v>1347</v>
      </c>
      <c r="D44" s="14" t="s">
        <v>1345</v>
      </c>
      <c r="E44" s="250" t="s">
        <v>784</v>
      </c>
      <c r="G44" s="250" t="s">
        <v>863</v>
      </c>
      <c r="H44" s="250" t="s">
        <v>864</v>
      </c>
      <c r="I44" s="250">
        <v>1</v>
      </c>
      <c r="J44" s="250" t="s">
        <v>866</v>
      </c>
    </row>
    <row r="45" spans="1:10" ht="12.75">
      <c r="A45" s="334" t="s">
        <v>1405</v>
      </c>
      <c r="B45" s="14">
        <v>2</v>
      </c>
      <c r="C45" s="14" t="s">
        <v>1348</v>
      </c>
      <c r="D45" s="14" t="s">
        <v>1309</v>
      </c>
      <c r="E45" s="250" t="s">
        <v>784</v>
      </c>
      <c r="G45" s="250" t="s">
        <v>863</v>
      </c>
      <c r="H45" s="250" t="s">
        <v>864</v>
      </c>
      <c r="I45" s="250">
        <v>1</v>
      </c>
      <c r="J45" s="250" t="s">
        <v>866</v>
      </c>
    </row>
  </sheetData>
  <hyperlinks>
    <hyperlink ref="A1" location="Matrix!A1" display="Back to Matrix"/>
  </hyperlinks>
  <printOptions/>
  <pageMargins left="0.52" right="0.28" top="1" bottom="1" header="0" footer="0"/>
  <pageSetup fitToHeight="1" fitToWidth="1" horizontalDpi="600" verticalDpi="600" orientation="landscape" paperSize="9" scale="80" r:id="rId1"/>
  <headerFooter alignWithMargins="0">
    <oddFooter>&amp;L&amp;F \ &amp;A&amp;R&amp;P \ &amp;N</oddFooter>
  </headerFooter>
</worksheet>
</file>

<file path=xl/worksheets/sheet9.xml><?xml version="1.0" encoding="utf-8"?>
<worksheet xmlns="http://schemas.openxmlformats.org/spreadsheetml/2006/main" xmlns:r="http://schemas.openxmlformats.org/officeDocument/2006/relationships">
  <sheetPr codeName="Sheet13">
    <pageSetUpPr fitToPage="1"/>
  </sheetPr>
  <dimension ref="A1:L8"/>
  <sheetViews>
    <sheetView zoomScale="75" zoomScaleNormal="75" workbookViewId="0" topLeftCell="A1">
      <selection activeCell="A1" sqref="A1"/>
    </sheetView>
  </sheetViews>
  <sheetFormatPr defaultColWidth="11.421875" defaultRowHeight="12.75"/>
  <cols>
    <col min="1" max="1" width="23.00390625" style="250" bestFit="1" customWidth="1"/>
    <col min="2" max="2" width="6.00390625" style="4" bestFit="1" customWidth="1"/>
    <col min="3" max="3" width="41.57421875" style="3" customWidth="1"/>
    <col min="4" max="4" width="30.28125" style="3" customWidth="1"/>
    <col min="5" max="5" width="10.140625" style="250" bestFit="1" customWidth="1"/>
    <col min="6" max="6" width="10.28125" style="250" bestFit="1" customWidth="1"/>
    <col min="7" max="7" width="8.00390625" style="250" bestFit="1" customWidth="1"/>
    <col min="8" max="8" width="12.00390625" style="250" bestFit="1" customWidth="1"/>
    <col min="9" max="9" width="7.140625" style="4" bestFit="1" customWidth="1"/>
    <col min="10" max="10" width="8.28125" style="250" bestFit="1" customWidth="1"/>
    <col min="11" max="11" width="11.140625" style="250" bestFit="1" customWidth="1"/>
    <col min="12" max="12" width="20.8515625" style="250" customWidth="1"/>
    <col min="13" max="16384" width="57.140625" style="250" customWidth="1"/>
  </cols>
  <sheetData>
    <row r="1" spans="1:6" ht="12.75">
      <c r="A1" s="267" t="s">
        <v>769</v>
      </c>
      <c r="B1" s="2"/>
      <c r="F1" s="4"/>
    </row>
    <row r="2" spans="1:12" ht="15.75">
      <c r="A2" s="5" t="s">
        <v>786</v>
      </c>
      <c r="B2" s="2"/>
      <c r="C2" s="6"/>
      <c r="D2" s="6"/>
      <c r="E2" s="251"/>
      <c r="F2" s="8"/>
      <c r="G2" s="251"/>
      <c r="H2" s="251"/>
      <c r="I2" s="8"/>
      <c r="J2" s="251"/>
      <c r="K2" s="251"/>
      <c r="L2" s="251"/>
    </row>
    <row r="3" spans="1:12" ht="12.75">
      <c r="A3" s="10"/>
      <c r="B3" s="10"/>
      <c r="C3" s="10"/>
      <c r="D3" s="10"/>
      <c r="E3" s="10"/>
      <c r="F3" s="10"/>
      <c r="G3" s="10"/>
      <c r="H3" s="10"/>
      <c r="I3" s="10"/>
      <c r="J3" s="10"/>
      <c r="K3" s="10"/>
      <c r="L3" s="10"/>
    </row>
    <row r="4" spans="1:12" ht="12.75">
      <c r="A4" s="11" t="s">
        <v>770</v>
      </c>
      <c r="B4" s="2" t="s">
        <v>771</v>
      </c>
      <c r="C4" s="2" t="s">
        <v>772</v>
      </c>
      <c r="D4" s="2" t="s">
        <v>773</v>
      </c>
      <c r="E4" s="2" t="s">
        <v>774</v>
      </c>
      <c r="F4" s="2" t="s">
        <v>775</v>
      </c>
      <c r="G4" s="2" t="s">
        <v>776</v>
      </c>
      <c r="H4" s="2" t="s">
        <v>777</v>
      </c>
      <c r="I4" s="2" t="s">
        <v>778</v>
      </c>
      <c r="J4" s="2" t="s">
        <v>779</v>
      </c>
      <c r="K4" s="2" t="s">
        <v>780</v>
      </c>
      <c r="L4" s="2" t="s">
        <v>781</v>
      </c>
    </row>
    <row r="5" spans="1:12" ht="12.75">
      <c r="A5" s="11"/>
      <c r="B5" s="2"/>
      <c r="C5" s="2"/>
      <c r="D5" s="2"/>
      <c r="E5" s="2"/>
      <c r="F5" s="2"/>
      <c r="G5" s="2"/>
      <c r="H5" s="2"/>
      <c r="I5" s="2"/>
      <c r="J5" s="2"/>
      <c r="K5" s="2"/>
      <c r="L5" s="2"/>
    </row>
    <row r="6" spans="1:12" ht="25.5">
      <c r="A6" s="269" t="s">
        <v>787</v>
      </c>
      <c r="B6" s="278">
        <v>1</v>
      </c>
      <c r="C6" s="278" t="s">
        <v>788</v>
      </c>
      <c r="D6" s="278"/>
      <c r="E6" s="279" t="s">
        <v>784</v>
      </c>
      <c r="F6" s="280"/>
      <c r="G6" s="254" t="b">
        <v>1</v>
      </c>
      <c r="H6" s="254" t="s">
        <v>785</v>
      </c>
      <c r="I6" s="254" t="s">
        <v>84</v>
      </c>
      <c r="J6" s="254" t="b">
        <v>0</v>
      </c>
      <c r="K6" s="2"/>
      <c r="L6" s="2"/>
    </row>
    <row r="7" spans="1:12" ht="12.75">
      <c r="A7" s="281" t="s">
        <v>789</v>
      </c>
      <c r="B7" s="14">
        <v>2</v>
      </c>
      <c r="C7" s="29" t="s">
        <v>963</v>
      </c>
      <c r="D7" s="29" t="s">
        <v>788</v>
      </c>
      <c r="E7" s="279" t="s">
        <v>784</v>
      </c>
      <c r="F7" s="282"/>
      <c r="G7" s="254" t="b">
        <v>1</v>
      </c>
      <c r="H7" s="254" t="s">
        <v>785</v>
      </c>
      <c r="I7" s="254" t="s">
        <v>84</v>
      </c>
      <c r="J7" s="254" t="b">
        <v>0</v>
      </c>
      <c r="L7" s="250" t="s">
        <v>964</v>
      </c>
    </row>
    <row r="8" spans="1:3" ht="12.75">
      <c r="A8" s="283"/>
      <c r="C8" s="284"/>
    </row>
  </sheetData>
  <hyperlinks>
    <hyperlink ref="A1" location="Matrix!A1" display="Back to Matrix"/>
  </hyperlinks>
  <printOptions/>
  <pageMargins left="0.52" right="0.28" top="1" bottom="1" header="0" footer="0"/>
  <pageSetup fitToHeight="1" fitToWidth="1" horizontalDpi="300" verticalDpi="300" orientation="landscape" paperSize="9" scale="87" r:id="rId1"/>
  <headerFooter alignWithMargins="0">
    <oddFooter>&amp;L&amp;F \ &amp;A&amp;R&amp;P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Pierre Yves Thoraval</Manager>
  <Company>Banque de France &amp; FSA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Model for Common Reporting</dc:title>
  <dc:subject>COREP</dc:subject>
  <dc:creator>Frédéric MARIE &amp; Adrian Abbott</dc:creator>
  <cp:keywords/>
  <dc:description/>
  <cp:lastModifiedBy>I174708</cp:lastModifiedBy>
  <cp:lastPrinted>2004-11-17T19:46:38Z</cp:lastPrinted>
  <dcterms:created xsi:type="dcterms:W3CDTF">2004-11-04T15:07:56Z</dcterms:created>
  <dcterms:modified xsi:type="dcterms:W3CDTF">2005-02-15T09:45:24Z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