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148" activeTab="0"/>
  </bookViews>
  <sheets>
    <sheet name="agenda" sheetId="1" r:id="rId1"/>
  </sheets>
  <definedNames>
    <definedName name="_xlnm.Print_Area" localSheetId="0">'agenda'!$A$10:$F$28</definedName>
    <definedName name="Z_1602625C_1073_46F1_A39E_56CE5D45A15B_.wvu.PrintArea" localSheetId="0" hidden="1">'agenda'!$A$10:$F$28</definedName>
    <definedName name="Z_61DB4387_F4A3_470E_87CB_46FA56A61CF6_.wvu.PrintArea" localSheetId="0" hidden="1">'agenda'!$A$10:$F$28</definedName>
  </definedNames>
  <calcPr fullCalcOnLoad="1"/>
</workbook>
</file>

<file path=xl/sharedStrings.xml><?xml version="1.0" encoding="utf-8"?>
<sst xmlns="http://schemas.openxmlformats.org/spreadsheetml/2006/main" count="65" uniqueCount="59">
  <si>
    <t>Open Source XBRL Initiatives</t>
  </si>
  <si>
    <t>Eduardo González. FIDESOL</t>
  </si>
  <si>
    <t>FINAL VERSION</t>
  </si>
  <si>
    <t>Maciej Piechocki, IASCF</t>
  </si>
  <si>
    <t>Tutorial on Versioning</t>
  </si>
  <si>
    <t xml:space="preserve">Words of Welcome </t>
  </si>
  <si>
    <t>Formulae implementation in Bank of Spain</t>
  </si>
  <si>
    <t>XBRL Europe: An Introduction for Supervisors</t>
  </si>
  <si>
    <t>Start</t>
  </si>
  <si>
    <t>End</t>
  </si>
  <si>
    <t>Duration</t>
  </si>
  <si>
    <t>Topic</t>
  </si>
  <si>
    <t>SPEAKER</t>
  </si>
  <si>
    <t>CEBS XBRL Network Members</t>
  </si>
  <si>
    <t>Coffee break</t>
  </si>
  <si>
    <t>Lunch</t>
  </si>
  <si>
    <t>Michele Romanelli. Banca d’Italia</t>
  </si>
  <si>
    <t>Tutorial on Formulae</t>
  </si>
  <si>
    <t>Tutorial on Matrix Schema</t>
  </si>
  <si>
    <t>Victor Morilla. Banco de España</t>
  </si>
  <si>
    <t>Katrin Schmhel. Bundesbank</t>
  </si>
  <si>
    <t>Tutorial on Best Practices</t>
  </si>
  <si>
    <t>T.A. Staneke, DNB</t>
  </si>
  <si>
    <t>IFRS taxonomy: Present and Future</t>
  </si>
  <si>
    <t>Evolution of COREP and FINREP</t>
  </si>
  <si>
    <r>
      <t>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September - 1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October 2008</t>
    </r>
  </si>
  <si>
    <t>Monday 2008/09/29</t>
  </si>
  <si>
    <t>Wednesday 2008/10/01</t>
  </si>
  <si>
    <t>Tuesday 2008/09/30</t>
  </si>
  <si>
    <t>Salons Amphi Pereire open the doors</t>
  </si>
  <si>
    <t>Open participation is kindly encouraged</t>
  </si>
  <si>
    <t>End of the IX Workshop</t>
  </si>
  <si>
    <t>Philippe Leys and Derek De Brandt, FORTIS</t>
  </si>
  <si>
    <t>XBRL in the Dutch Central Bank</t>
  </si>
  <si>
    <t>Banking presentation: implementing XBRL in a cross-border group</t>
  </si>
  <si>
    <t>Michal Piechocki, XBRL Poland</t>
  </si>
  <si>
    <t>Ignacio Boixo. Banco de España</t>
  </si>
  <si>
    <t>Workshop presentation</t>
  </si>
  <si>
    <t>Salons Amphi Pereire. 100, Boulevard Pereire. 75017 PARIS</t>
  </si>
  <si>
    <t>IX European Banking Supervisors XBRL Workshop and Tutorial</t>
  </si>
  <si>
    <t xml:space="preserve">Formulae in the European FINREP taxonomy </t>
  </si>
  <si>
    <t>Practical aspects of COREP and FINREP implementation with XBRL</t>
  </si>
  <si>
    <t>Example of codification system of taxonomy elements</t>
  </si>
  <si>
    <t>Dr. Ramasastri and Mr. Ravimohan, RBI</t>
  </si>
  <si>
    <r>
      <t>Guest Speech:</t>
    </r>
    <r>
      <rPr>
        <sz val="10"/>
        <rFont val="Arial"/>
        <family val="0"/>
      </rPr>
      <t xml:space="preserve"> XBRL implementation in the Reserve Bank of India</t>
    </r>
  </si>
  <si>
    <t>Introduction to Tutorial presentations</t>
  </si>
  <si>
    <t>Open discussion &amp; conclusions on Tutorials</t>
  </si>
  <si>
    <t>Open discussion &amp; conclusions on Workshop</t>
  </si>
  <si>
    <t>CEBS XBRL Tutorial
(From noon, 29th to noon, 30th )</t>
  </si>
  <si>
    <t>CEBS XBRL Workshop
(From noon, 30th to noon,1st)</t>
  </si>
  <si>
    <t>XBRL Europe Assembly
(All day on 29th)</t>
  </si>
  <si>
    <t xml:space="preserve">Wolfgang Strohbach (CEBS) and Ignacio Boixo </t>
  </si>
  <si>
    <t>SURFI: Future French Banking Supervision with XBRL</t>
  </si>
  <si>
    <t>Bernard Darrius. Commission Bancaire, France</t>
  </si>
  <si>
    <t>Jérôme Poupard. Commission Bancaire, France</t>
  </si>
  <si>
    <t>Jean-Luc Menda. Commission Bancaire</t>
  </si>
  <si>
    <r>
      <t xml:space="preserve">Hosted by </t>
    </r>
    <r>
      <rPr>
        <b/>
        <sz val="11"/>
        <rFont val="Arial"/>
        <family val="2"/>
      </rPr>
      <t xml:space="preserve">la Commission Bancaire de France </t>
    </r>
  </si>
  <si>
    <t>Jean-Luc Menda (Vice-Chairman)
Gilles Maguet (Secretary General)</t>
  </si>
  <si>
    <t>Jean-Luc Menda and Sylviane Delarue. 
Commission Bancaire, France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</si>
</sst>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h&quot; h &quot;mm;@"/>
    <numFmt numFmtId="197" formatCode="h:mm:ss;@"/>
    <numFmt numFmtId="198" formatCode="&quot;Vrai&quot;;&quot;Vrai&quot;;&quot;Faux&quot;"/>
    <numFmt numFmtId="199" formatCode="&quot;Actif&quot;;&quot;Actif&quot;;&quot;Inactif&quot;"/>
    <numFmt numFmtId="200" formatCode="h\.mm\.ss"/>
    <numFmt numFmtId="201" formatCode="[$-410]dddd\ d\ mmmm\ yyyy"/>
    <numFmt numFmtId="202" formatCode="[$-809]dd\ mmmm\ yyyy;@"/>
    <numFmt numFmtId="203" formatCode="dd/mm/yyyy;@"/>
    <numFmt numFmtId="204" formatCode="hh:mm;@"/>
    <numFmt numFmtId="205" formatCode="h:mm;@"/>
    <numFmt numFmtId="206" formatCode="hhmmss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7.5"/>
      <color indexed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97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97" fontId="4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197" fontId="11" fillId="4" borderId="2" xfId="0" applyNumberFormat="1" applyFont="1" applyFill="1" applyBorder="1" applyAlignment="1">
      <alignment horizontal="center" wrapText="1"/>
    </xf>
    <xf numFmtId="204" fontId="11" fillId="4" borderId="2" xfId="0" applyNumberFormat="1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left" vertical="center" shrinkToFit="1"/>
    </xf>
    <xf numFmtId="0" fontId="13" fillId="0" borderId="0" xfId="0" applyFont="1" applyAlignment="1">
      <alignment/>
    </xf>
    <xf numFmtId="0" fontId="0" fillId="5" borderId="4" xfId="0" applyNumberFormat="1" applyFont="1" applyFill="1" applyBorder="1" applyAlignment="1">
      <alignment horizontal="center" wrapText="1"/>
    </xf>
    <xf numFmtId="204" fontId="0" fillId="5" borderId="4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left" vertical="center" shrinkToFit="1"/>
    </xf>
    <xf numFmtId="197" fontId="0" fillId="5" borderId="4" xfId="0" applyNumberFormat="1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left" vertical="center"/>
    </xf>
    <xf numFmtId="197" fontId="0" fillId="6" borderId="4" xfId="0" applyNumberFormat="1" applyFont="1" applyFill="1" applyBorder="1" applyAlignment="1">
      <alignment horizontal="center" wrapText="1"/>
    </xf>
    <xf numFmtId="204" fontId="0" fillId="6" borderId="4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left" vertical="center" wrapText="1"/>
    </xf>
    <xf numFmtId="197" fontId="0" fillId="7" borderId="4" xfId="0" applyNumberFormat="1" applyFont="1" applyFill="1" applyBorder="1" applyAlignment="1">
      <alignment horizontal="center" wrapText="1"/>
    </xf>
    <xf numFmtId="204" fontId="0" fillId="7" borderId="4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shrinkToFit="1"/>
    </xf>
    <xf numFmtId="0" fontId="0" fillId="7" borderId="2" xfId="0" applyFont="1" applyFill="1" applyBorder="1" applyAlignment="1">
      <alignment horizontal="left" vertical="center"/>
    </xf>
    <xf numFmtId="0" fontId="0" fillId="7" borderId="4" xfId="0" applyNumberFormat="1" applyFont="1" applyFill="1" applyBorder="1" applyAlignment="1">
      <alignment horizontal="center" wrapText="1"/>
    </xf>
    <xf numFmtId="197" fontId="0" fillId="3" borderId="4" xfId="0" applyNumberFormat="1" applyFont="1" applyFill="1" applyBorder="1" applyAlignment="1">
      <alignment horizontal="center" wrapText="1"/>
    </xf>
    <xf numFmtId="204" fontId="0" fillId="3" borderId="4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14" fontId="10" fillId="3" borderId="5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7" borderId="2" xfId="0" applyFont="1" applyFill="1" applyBorder="1" applyAlignment="1">
      <alignment horizontal="left" vertic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tabSelected="1" workbookViewId="0" topLeftCell="A17">
      <selection activeCell="F39" sqref="F39"/>
    </sheetView>
  </sheetViews>
  <sheetFormatPr defaultColWidth="11.421875" defaultRowHeight="12.75"/>
  <cols>
    <col min="1" max="1" width="3.28125" style="1" customWidth="1"/>
    <col min="2" max="2" width="9.8515625" style="1" customWidth="1"/>
    <col min="3" max="3" width="9.28125" style="1" customWidth="1"/>
    <col min="4" max="4" width="8.421875" style="1" customWidth="1"/>
    <col min="5" max="5" width="41.7109375" style="2" customWidth="1"/>
    <col min="6" max="6" width="39.7109375" style="3" customWidth="1"/>
    <col min="7" max="7" width="7.00390625" style="4" customWidth="1"/>
    <col min="8" max="22" width="11.421875" style="4" customWidth="1"/>
  </cols>
  <sheetData>
    <row r="1" ht="7.5" customHeight="1"/>
    <row r="2" ht="16.5">
      <c r="C2" s="5" t="s">
        <v>39</v>
      </c>
    </row>
    <row r="3" ht="17.25">
      <c r="C3" s="6" t="s">
        <v>25</v>
      </c>
    </row>
    <row r="4" ht="6.75" customHeight="1">
      <c r="C4" s="7"/>
    </row>
    <row r="5" ht="13.5">
      <c r="C5" s="7" t="s">
        <v>56</v>
      </c>
    </row>
    <row r="6" spans="3:7" ht="13.5">
      <c r="C6" s="7" t="s">
        <v>38</v>
      </c>
      <c r="F6" s="3" t="s">
        <v>2</v>
      </c>
      <c r="G6" s="17"/>
    </row>
    <row r="7" ht="12.75">
      <c r="C7" s="19"/>
    </row>
    <row r="8" spans="2:6" ht="24.75" customHeight="1">
      <c r="B8" s="43" t="s">
        <v>50</v>
      </c>
      <c r="C8" s="44"/>
      <c r="D8" s="45"/>
      <c r="E8" s="22" t="s">
        <v>48</v>
      </c>
      <c r="F8" s="32" t="s">
        <v>49</v>
      </c>
    </row>
    <row r="9" ht="16.5" customHeight="1"/>
    <row r="10" spans="1:22" s="11" customFormat="1" ht="16.5" customHeight="1">
      <c r="A10" s="8"/>
      <c r="B10" s="8" t="s">
        <v>8</v>
      </c>
      <c r="C10" s="8" t="s">
        <v>9</v>
      </c>
      <c r="D10" s="8" t="s">
        <v>10</v>
      </c>
      <c r="E10" s="9" t="s">
        <v>11</v>
      </c>
      <c r="F10" s="9" t="s">
        <v>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13" customFormat="1" ht="16.5" customHeight="1">
      <c r="A11" s="46" t="s">
        <v>26</v>
      </c>
      <c r="B11" s="47"/>
      <c r="C11" s="47"/>
      <c r="D11" s="47"/>
      <c r="E11" s="47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6" s="17" customFormat="1" ht="24.75" customHeight="1">
      <c r="A12" s="37"/>
      <c r="B12" s="38">
        <v>0.5</v>
      </c>
      <c r="C12" s="38"/>
      <c r="D12" s="38"/>
      <c r="E12" s="39" t="s">
        <v>29</v>
      </c>
      <c r="F12" s="40"/>
    </row>
    <row r="13" spans="1:6" s="17" customFormat="1" ht="24.75" customHeight="1">
      <c r="A13" s="24"/>
      <c r="B13" s="21">
        <v>0.5208333333333334</v>
      </c>
      <c r="C13" s="21">
        <f aca="true" t="shared" si="0" ref="C13:C18">B13+D13</f>
        <v>0.5243055555555556</v>
      </c>
      <c r="D13" s="21">
        <v>0.003472222222222222</v>
      </c>
      <c r="E13" s="22" t="s">
        <v>45</v>
      </c>
      <c r="F13" s="23" t="s">
        <v>13</v>
      </c>
    </row>
    <row r="14" spans="1:6" s="17" customFormat="1" ht="24.75" customHeight="1">
      <c r="A14" s="24"/>
      <c r="B14" s="21">
        <f aca="true" t="shared" si="1" ref="B14:B19">C13</f>
        <v>0.5243055555555556</v>
      </c>
      <c r="C14" s="21">
        <f>B14+D14</f>
        <v>0.5381944444444444</v>
      </c>
      <c r="D14" s="21">
        <v>0.013888888888888888</v>
      </c>
      <c r="E14" s="22" t="s">
        <v>6</v>
      </c>
      <c r="F14" s="23" t="s">
        <v>19</v>
      </c>
    </row>
    <row r="15" spans="1:6" s="17" customFormat="1" ht="24.75" customHeight="1">
      <c r="A15" s="24"/>
      <c r="B15" s="21">
        <f t="shared" si="1"/>
        <v>0.5381944444444444</v>
      </c>
      <c r="C15" s="21">
        <f>B15+D15</f>
        <v>0.548611111111111</v>
      </c>
      <c r="D15" s="21">
        <v>0.010416666666666666</v>
      </c>
      <c r="E15" s="22" t="s">
        <v>40</v>
      </c>
      <c r="F15" s="23" t="s">
        <v>53</v>
      </c>
    </row>
    <row r="16" spans="1:6" s="17" customFormat="1" ht="24.75" customHeight="1">
      <c r="A16" s="24"/>
      <c r="B16" s="21">
        <f>C15</f>
        <v>0.548611111111111</v>
      </c>
      <c r="C16" s="21">
        <f>B16+D16</f>
        <v>0.6458333333333333</v>
      </c>
      <c r="D16" s="21">
        <v>0.09722222222222222</v>
      </c>
      <c r="E16" s="22" t="s">
        <v>17</v>
      </c>
      <c r="F16" s="23" t="s">
        <v>19</v>
      </c>
    </row>
    <row r="17" spans="1:6" s="17" customFormat="1" ht="16.5" customHeight="1">
      <c r="A17" s="14"/>
      <c r="B17" s="15">
        <f t="shared" si="1"/>
        <v>0.6458333333333333</v>
      </c>
      <c r="C17" s="15">
        <f t="shared" si="0"/>
        <v>0.6666666666666666</v>
      </c>
      <c r="D17" s="15">
        <v>0.020833333333333332</v>
      </c>
      <c r="E17" s="16" t="s">
        <v>14</v>
      </c>
      <c r="F17" s="18"/>
    </row>
    <row r="18" spans="1:6" s="17" customFormat="1" ht="24.75" customHeight="1">
      <c r="A18" s="24"/>
      <c r="B18" s="21">
        <f t="shared" si="1"/>
        <v>0.6666666666666666</v>
      </c>
      <c r="C18" s="21">
        <f t="shared" si="0"/>
        <v>0.7083333333333333</v>
      </c>
      <c r="D18" s="21">
        <v>0.041666666666666664</v>
      </c>
      <c r="E18" s="22" t="s">
        <v>4</v>
      </c>
      <c r="F18" s="25" t="s">
        <v>20</v>
      </c>
    </row>
    <row r="19" spans="1:22" s="13" customFormat="1" ht="24.75" customHeight="1">
      <c r="A19" s="20"/>
      <c r="B19" s="21">
        <f t="shared" si="1"/>
        <v>0.7083333333333333</v>
      </c>
      <c r="C19" s="21">
        <f>B19+D19</f>
        <v>0.7499999999999999</v>
      </c>
      <c r="D19" s="21">
        <v>0.041666666666666664</v>
      </c>
      <c r="E19" s="22" t="s">
        <v>21</v>
      </c>
      <c r="F19" s="23" t="s">
        <v>36</v>
      </c>
      <c r="G19" s="1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3" customFormat="1" ht="16.5" customHeight="1">
      <c r="A20" s="48" t="s">
        <v>28</v>
      </c>
      <c r="B20" s="49"/>
      <c r="C20" s="49"/>
      <c r="D20" s="49"/>
      <c r="E20" s="49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3" customFormat="1" ht="24.75" customHeight="1">
      <c r="A21" s="20"/>
      <c r="B21" s="21">
        <v>0.375</v>
      </c>
      <c r="C21" s="21">
        <f aca="true" t="shared" si="2" ref="C21:C28">B21+D21</f>
        <v>0.3854166666666667</v>
      </c>
      <c r="D21" s="21">
        <v>0.010416666666666666</v>
      </c>
      <c r="E21" s="22" t="s">
        <v>42</v>
      </c>
      <c r="F21" s="23" t="s">
        <v>54</v>
      </c>
      <c r="G21" s="1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s="13" customFormat="1" ht="24.75" customHeight="1">
      <c r="A22" s="20"/>
      <c r="B22" s="21">
        <f aca="true" t="shared" si="3" ref="B22:B34">C21</f>
        <v>0.3854166666666667</v>
      </c>
      <c r="C22" s="21">
        <f>B22+D22</f>
        <v>0.42708333333333337</v>
      </c>
      <c r="D22" s="21">
        <v>0.041666666666666664</v>
      </c>
      <c r="E22" s="22" t="s">
        <v>18</v>
      </c>
      <c r="F22" s="23" t="s">
        <v>16</v>
      </c>
      <c r="G22" s="1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13" customFormat="1" ht="24.75" customHeight="1">
      <c r="A23" s="20"/>
      <c r="B23" s="21">
        <f t="shared" si="3"/>
        <v>0.42708333333333337</v>
      </c>
      <c r="C23" s="21">
        <f t="shared" si="2"/>
        <v>0.43750000000000006</v>
      </c>
      <c r="D23" s="21">
        <v>0.010416666666666666</v>
      </c>
      <c r="E23" s="22" t="s">
        <v>0</v>
      </c>
      <c r="F23" s="23" t="s">
        <v>1</v>
      </c>
      <c r="G23" s="1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6" s="17" customFormat="1" ht="16.5" customHeight="1">
      <c r="A24" s="14"/>
      <c r="B24" s="15">
        <f t="shared" si="3"/>
        <v>0.43750000000000006</v>
      </c>
      <c r="C24" s="15">
        <f t="shared" si="2"/>
        <v>0.45833333333333337</v>
      </c>
      <c r="D24" s="15">
        <v>0.020833333333333332</v>
      </c>
      <c r="E24" s="16" t="s">
        <v>14</v>
      </c>
      <c r="F24" s="18"/>
    </row>
    <row r="25" spans="1:6" s="17" customFormat="1" ht="24.75" customHeight="1">
      <c r="A25" s="26"/>
      <c r="B25" s="27">
        <f t="shared" si="3"/>
        <v>0.45833333333333337</v>
      </c>
      <c r="C25" s="27">
        <f t="shared" si="2"/>
        <v>0.4618055555555556</v>
      </c>
      <c r="D25" s="27">
        <v>0.003472222222222222</v>
      </c>
      <c r="E25" s="42" t="s">
        <v>5</v>
      </c>
      <c r="F25" s="29" t="s">
        <v>55</v>
      </c>
    </row>
    <row r="26" spans="1:6" s="17" customFormat="1" ht="24.75" customHeight="1">
      <c r="A26" s="26"/>
      <c r="B26" s="27">
        <f t="shared" si="3"/>
        <v>0.4618055555555556</v>
      </c>
      <c r="C26" s="27">
        <f t="shared" si="2"/>
        <v>0.48958333333333337</v>
      </c>
      <c r="D26" s="27">
        <v>0.027777777777777776</v>
      </c>
      <c r="E26" s="28" t="s">
        <v>7</v>
      </c>
      <c r="F26" s="29" t="s">
        <v>57</v>
      </c>
    </row>
    <row r="27" spans="1:6" s="17" customFormat="1" ht="24.75" customHeight="1">
      <c r="A27" s="20"/>
      <c r="B27" s="21">
        <f t="shared" si="3"/>
        <v>0.48958333333333337</v>
      </c>
      <c r="C27" s="21">
        <f>B27+D27</f>
        <v>0.5208333333333334</v>
      </c>
      <c r="D27" s="21">
        <v>0.03125</v>
      </c>
      <c r="E27" s="22" t="s">
        <v>46</v>
      </c>
      <c r="F27" s="23" t="s">
        <v>30</v>
      </c>
    </row>
    <row r="28" spans="1:6" s="17" customFormat="1" ht="16.5" customHeight="1">
      <c r="A28" s="14"/>
      <c r="B28" s="15">
        <f t="shared" si="3"/>
        <v>0.5208333333333334</v>
      </c>
      <c r="C28" s="15">
        <f t="shared" si="2"/>
        <v>0.5625</v>
      </c>
      <c r="D28" s="15">
        <v>0.041666666666666664</v>
      </c>
      <c r="E28" s="16" t="s">
        <v>15</v>
      </c>
      <c r="F28" s="18"/>
    </row>
    <row r="29" spans="1:6" s="17" customFormat="1" ht="24.75" customHeight="1">
      <c r="A29" s="30"/>
      <c r="B29" s="31">
        <f t="shared" si="3"/>
        <v>0.5625</v>
      </c>
      <c r="C29" s="31">
        <f aca="true" t="shared" si="4" ref="C29:C34">B29+D29</f>
        <v>0.5659722222222222</v>
      </c>
      <c r="D29" s="31">
        <v>0.003472222222222222</v>
      </c>
      <c r="E29" s="32" t="s">
        <v>37</v>
      </c>
      <c r="F29" s="33" t="s">
        <v>13</v>
      </c>
    </row>
    <row r="30" spans="1:6" s="17" customFormat="1" ht="24.75" customHeight="1">
      <c r="A30" s="30"/>
      <c r="B30" s="31">
        <f t="shared" si="3"/>
        <v>0.5659722222222222</v>
      </c>
      <c r="C30" s="31">
        <f t="shared" si="4"/>
        <v>0.6041666666666666</v>
      </c>
      <c r="D30" s="31">
        <v>0.03819444444444444</v>
      </c>
      <c r="E30" s="32" t="s">
        <v>24</v>
      </c>
      <c r="F30" s="34" t="s">
        <v>51</v>
      </c>
    </row>
    <row r="31" spans="1:6" s="17" customFormat="1" ht="24.75" customHeight="1">
      <c r="A31" s="30"/>
      <c r="B31" s="31">
        <f t="shared" si="3"/>
        <v>0.6041666666666666</v>
      </c>
      <c r="C31" s="31">
        <f t="shared" si="4"/>
        <v>0.6458333333333333</v>
      </c>
      <c r="D31" s="31">
        <v>0.041666666666666664</v>
      </c>
      <c r="E31" s="32" t="s">
        <v>23</v>
      </c>
      <c r="F31" s="35" t="s">
        <v>3</v>
      </c>
    </row>
    <row r="32" spans="1:6" s="17" customFormat="1" ht="16.5" customHeight="1">
      <c r="A32" s="14"/>
      <c r="B32" s="15">
        <f t="shared" si="3"/>
        <v>0.6458333333333333</v>
      </c>
      <c r="C32" s="15">
        <f t="shared" si="4"/>
        <v>0.6666666666666666</v>
      </c>
      <c r="D32" s="15">
        <v>0.020833333333333332</v>
      </c>
      <c r="E32" s="16" t="s">
        <v>14</v>
      </c>
      <c r="F32" s="18"/>
    </row>
    <row r="33" spans="1:6" s="17" customFormat="1" ht="24.75" customHeight="1">
      <c r="A33" s="30"/>
      <c r="B33" s="31">
        <f t="shared" si="3"/>
        <v>0.6666666666666666</v>
      </c>
      <c r="C33" s="31">
        <f t="shared" si="4"/>
        <v>0.7083333333333333</v>
      </c>
      <c r="D33" s="31">
        <v>0.041666666666666664</v>
      </c>
      <c r="E33" s="32" t="s">
        <v>34</v>
      </c>
      <c r="F33" s="33" t="s">
        <v>32</v>
      </c>
    </row>
    <row r="34" spans="1:6" s="17" customFormat="1" ht="24.75" customHeight="1">
      <c r="A34" s="30"/>
      <c r="B34" s="31">
        <f t="shared" si="3"/>
        <v>0.7083333333333333</v>
      </c>
      <c r="C34" s="31">
        <f t="shared" si="4"/>
        <v>0.7499999999999999</v>
      </c>
      <c r="D34" s="31">
        <v>0.041666666666666664</v>
      </c>
      <c r="E34" s="32" t="s">
        <v>41</v>
      </c>
      <c r="F34" s="33" t="s">
        <v>35</v>
      </c>
    </row>
    <row r="35" spans="1:22" s="13" customFormat="1" ht="16.5" customHeight="1">
      <c r="A35" s="48" t="s">
        <v>27</v>
      </c>
      <c r="B35" s="49"/>
      <c r="C35" s="49"/>
      <c r="D35" s="49"/>
      <c r="E35" s="49"/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3" customFormat="1" ht="24.75" customHeight="1">
      <c r="A36" s="36"/>
      <c r="B36" s="31">
        <v>0.375</v>
      </c>
      <c r="C36" s="31">
        <f>B36+D36</f>
        <v>0.40625</v>
      </c>
      <c r="D36" s="31">
        <v>0.03125</v>
      </c>
      <c r="E36" s="41" t="s">
        <v>44</v>
      </c>
      <c r="F36" s="34" t="s">
        <v>43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3" customFormat="1" ht="24.75" customHeight="1">
      <c r="A37" s="36"/>
      <c r="B37" s="31">
        <f>C36</f>
        <v>0.40625</v>
      </c>
      <c r="C37" s="31">
        <f>B37+D37</f>
        <v>0.4375</v>
      </c>
      <c r="D37" s="31">
        <v>0.03125</v>
      </c>
      <c r="E37" s="32" t="s">
        <v>33</v>
      </c>
      <c r="F37" s="34" t="s">
        <v>22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6" s="17" customFormat="1" ht="16.5" customHeight="1">
      <c r="A38" s="14"/>
      <c r="B38" s="15">
        <f>C37</f>
        <v>0.4375</v>
      </c>
      <c r="C38" s="15">
        <f>B38+D38</f>
        <v>0.4583333333333333</v>
      </c>
      <c r="D38" s="15">
        <v>0.020833333333333332</v>
      </c>
      <c r="E38" s="16" t="s">
        <v>14</v>
      </c>
      <c r="F38" s="18"/>
    </row>
    <row r="39" spans="1:6" s="17" customFormat="1" ht="26.25">
      <c r="A39" s="36"/>
      <c r="B39" s="31">
        <f>C38</f>
        <v>0.4583333333333333</v>
      </c>
      <c r="C39" s="31">
        <f>B39+D39</f>
        <v>0.4895833333333333</v>
      </c>
      <c r="D39" s="31">
        <v>0.03125</v>
      </c>
      <c r="E39" s="32" t="s">
        <v>52</v>
      </c>
      <c r="F39" s="50" t="s">
        <v>58</v>
      </c>
    </row>
    <row r="40" spans="1:6" s="17" customFormat="1" ht="24.75" customHeight="1">
      <c r="A40" s="36"/>
      <c r="B40" s="31">
        <f>C39</f>
        <v>0.4895833333333333</v>
      </c>
      <c r="C40" s="31">
        <f>B40+D40</f>
        <v>0.5208333333333333</v>
      </c>
      <c r="D40" s="31">
        <v>0.03125</v>
      </c>
      <c r="E40" s="32" t="s">
        <v>47</v>
      </c>
      <c r="F40" s="34" t="s">
        <v>30</v>
      </c>
    </row>
    <row r="41" spans="1:6" s="17" customFormat="1" ht="16.5" customHeight="1">
      <c r="A41" s="14"/>
      <c r="B41" s="15">
        <f>C40</f>
        <v>0.5208333333333333</v>
      </c>
      <c r="C41" s="15"/>
      <c r="D41" s="15"/>
      <c r="E41" s="16" t="s">
        <v>31</v>
      </c>
      <c r="F41" s="18"/>
    </row>
  </sheetData>
  <mergeCells count="4">
    <mergeCell ref="B8:D8"/>
    <mergeCell ref="A11:E11"/>
    <mergeCell ref="A20:E20"/>
    <mergeCell ref="A35:E35"/>
  </mergeCells>
  <printOptions/>
  <pageMargins left="0.33" right="0.31" top="0.49" bottom="0.84" header="0.43" footer="0.492125984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 Bundesbank</dc:creator>
  <cp:keywords/>
  <dc:description/>
  <cp:lastModifiedBy>Javi Mora Gonzálbez</cp:lastModifiedBy>
  <cp:lastPrinted>2007-03-06T13:21:11Z</cp:lastPrinted>
  <dcterms:created xsi:type="dcterms:W3CDTF">2007-03-06T06:23:05Z</dcterms:created>
  <dcterms:modified xsi:type="dcterms:W3CDTF">2008-10-01T09:50:56Z</dcterms:modified>
  <cp:category/>
  <cp:version/>
  <cp:contentType/>
  <cp:contentStatus/>
</cp:coreProperties>
</file>