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comments53.xml" ContentType="application/vnd.openxmlformats-officedocument.spreadsheetml.comments+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850" windowHeight="5685" tabRatio="797" activeTab="0"/>
  </bookViews>
  <sheets>
    <sheet name="Introduction" sheetId="1" r:id="rId1"/>
    <sheet name="Colours" sheetId="2" r:id="rId2"/>
    <sheet name="Navi_Ch" sheetId="3" r:id="rId3"/>
    <sheet name="Navi_Gen" sheetId="4" r:id="rId4"/>
    <sheet name="dt" sheetId="5" r:id="rId5"/>
    <sheet name="Base_Ch" sheetId="6" r:id="rId6"/>
    <sheet name="Base" sheetId="7" r:id="rId7"/>
    <sheet name="Allowance_Ch" sheetId="8" r:id="rId8"/>
    <sheet name="AL" sheetId="9" r:id="rId9"/>
    <sheet name="Amount_Ch" sheetId="10" r:id="rId10"/>
    <sheet name="AT" sheetId="11" r:id="rId11"/>
    <sheet name="Category (Main)_Ch" sheetId="12" r:id="rId12"/>
    <sheet name="MC" sheetId="13" r:id="rId13"/>
    <sheet name="Category (CI)_Ch" sheetId="14" r:id="rId14"/>
    <sheet name="CC" sheetId="15" r:id="rId15"/>
    <sheet name="Category (OCI)" sheetId="16" r:id="rId16"/>
    <sheet name="Category (P&amp;L)" sheetId="17" r:id="rId17"/>
    <sheet name="Portfolio_Ch" sheetId="18" r:id="rId18"/>
    <sheet name="PL" sheetId="19" r:id="rId19"/>
    <sheet name="Change (Allowance)" sheetId="20" r:id="rId20"/>
    <sheet name="Change (DBO)" sheetId="21" r:id="rId21"/>
    <sheet name="Change (Equity)" sheetId="22" r:id="rId22"/>
    <sheet name="Change (Impairment)" sheetId="23" r:id="rId23"/>
    <sheet name="Change (Provision)" sheetId="24" r:id="rId24"/>
    <sheet name="Collateral_Ch" sheetId="25" r:id="rId25"/>
    <sheet name="CG" sheetId="26" r:id="rId26"/>
    <sheet name="Commitment Guarantee" sheetId="27" r:id="rId27"/>
    <sheet name="Reporting scope_Ch" sheetId="28" r:id="rId28"/>
    <sheet name="RS" sheetId="29" r:id="rId29"/>
    <sheet name="Continuing Discontinued" sheetId="30" r:id="rId30"/>
    <sheet name="Control_Ch" sheetId="31" r:id="rId31"/>
    <sheet name="CN" sheetId="32" r:id="rId32"/>
    <sheet name="Counterparty_Ch" sheetId="33" r:id="rId33"/>
    <sheet name="CT" sheetId="34" r:id="rId34"/>
    <sheet name="Credit risk" sheetId="35" r:id="rId35"/>
    <sheet name="Duplicated Not-duplicated inves" sheetId="36" r:id="rId36"/>
    <sheet name="Equity" sheetId="37" r:id="rId37"/>
    <sheet name="FV Hierarchy_Ch" sheetId="38" r:id="rId38"/>
    <sheet name="FV" sheetId="39" r:id="rId39"/>
    <sheet name="Hedge" sheetId="40" r:id="rId40"/>
    <sheet name="Hybrid Non-hybrid contract" sheetId="41" r:id="rId41"/>
    <sheet name="ImpairedUnimpaired_Ch" sheetId="42" r:id="rId42"/>
    <sheet name="IM" sheetId="43" r:id="rId43"/>
    <sheet name="Instrument" sheetId="44" r:id="rId44"/>
    <sheet name="Issuer" sheetId="45" r:id="rId45"/>
    <sheet name="Market (Derivatives)_Ch" sheetId="46" r:id="rId46"/>
    <sheet name="MA" sheetId="47" r:id="rId47"/>
    <sheet name="Model" sheetId="48" r:id="rId48"/>
    <sheet name="OVI (VR)_Ch" sheetId="49" r:id="rId49"/>
    <sheet name="OC" sheetId="50" r:id="rId50"/>
    <sheet name="Operating lease" sheetId="51" r:id="rId51"/>
    <sheet name="Past due" sheetId="52" r:id="rId52"/>
    <sheet name="Product origin" sheetId="53" r:id="rId53"/>
    <sheet name="Related party_Ch" sheetId="54" r:id="rId54"/>
    <sheet name="RP" sheetId="55" r:id="rId55"/>
    <sheet name="Residence_Ch" sheetId="56" r:id="rId56"/>
    <sheet name="GA" sheetId="57" r:id="rId57"/>
    <sheet name="Risk type_Ch" sheetId="58" r:id="rId58"/>
    <sheet name="RT" sheetId="59" r:id="rId59"/>
    <sheet name="Risk type and instrument" sheetId="60" r:id="rId60"/>
    <sheet name="Security code_Ch" sheetId="61" r:id="rId61"/>
    <sheet name="CD" sheetId="62" r:id="rId62"/>
    <sheet name="Service" sheetId="63" r:id="rId63"/>
    <sheet name="Subordinated Not-subordinated" sheetId="64" r:id="rId64"/>
    <sheet name="Tax_Ch" sheetId="65" r:id="rId65"/>
    <sheet name="BA" sheetId="66" r:id="rId66"/>
    <sheet name="Transfer_Ch" sheetId="67" r:id="rId67"/>
    <sheet name="TR" sheetId="68" r:id="rId68"/>
  </sheets>
  <definedNames>
    <definedName name="Allowance">'Allowance_Ch'!$A$1</definedName>
    <definedName name="AllowanceT">'AL'!$A$1</definedName>
    <definedName name="Amount">'Amount_Ch'!$A$1</definedName>
    <definedName name="AmountT">'AT'!$A$1</definedName>
    <definedName name="Base">'Base_Ch'!$A$1</definedName>
    <definedName name="BaseT">'Base'!$A$1</definedName>
    <definedName name="Categories_Main">'Category (Main)_Ch'!$A$1</definedName>
    <definedName name="Categories_PandL">'Category (P&amp;L)'!$A$1</definedName>
    <definedName name="Category_CI">'Category (CI)_Ch'!$A$1</definedName>
    <definedName name="Category_OCI">'Category (OCI)'!$A$1</definedName>
    <definedName name="CategoryCIT">'CC'!$A$1</definedName>
    <definedName name="CategoryMainT">'MC'!$A$1</definedName>
    <definedName name="Changes_Allowance">'Change (Allowance)'!$A$1</definedName>
    <definedName name="Changes_DBO">'Change (DBO)'!$A$1</definedName>
    <definedName name="Changes_Equity">'Change (Equity)'!$A$1</definedName>
    <definedName name="Changes_Impairment">'Change (Impairment)'!$A$1</definedName>
    <definedName name="Changes_Provision">'Change (Provision)'!$A$1</definedName>
    <definedName name="Collateral">'Collateral_Ch'!$A$1</definedName>
    <definedName name="CollateralT">'CG'!$A$1</definedName>
    <definedName name="Commitment_Guarantee">'Commitment Guarantee'!$A$1</definedName>
    <definedName name="Consolidation_Scope">'Reporting scope_Ch'!$A$1</definedName>
    <definedName name="Continuing_Discontinued">'Continuing Discontinued'!$A$1</definedName>
    <definedName name="Control">'Control_Ch'!$A$1</definedName>
    <definedName name="ControlT">'CN'!$A$1</definedName>
    <definedName name="Counterparty">'Counterparty_Ch'!$A$1</definedName>
    <definedName name="CounterpartyT">'CT'!$A$1</definedName>
    <definedName name="Credit_Risk">'Credit risk'!$A$1</definedName>
    <definedName name="Duplicated_Investments">'Duplicated Not-duplicated inves'!$A$1</definedName>
    <definedName name="Equity">'Equity'!$A$1</definedName>
    <definedName name="FV_Hierarchy">'FV Hierarchy_Ch'!$A$1</definedName>
    <definedName name="FVHierarchyT">'FV'!$A$1</definedName>
    <definedName name="Hedge">'Hedge'!$A$1</definedName>
    <definedName name="Hybrid_Contract">'Hybrid Non-hybrid contract'!$A$1</definedName>
    <definedName name="Impaired_Unimpaired">'ImpairedUnimpaired_Ch'!$A$1</definedName>
    <definedName name="ImpairedUnimpairedT">'IM'!$A$1</definedName>
    <definedName name="Instrument">'Instrument'!$A$1</definedName>
    <definedName name="Issuer">'Issuer'!$A$1</definedName>
    <definedName name="Market">'Market (Derivatives)_Ch'!$A$1</definedName>
    <definedName name="MarketDerivativesT">'MA'!$A$1</definedName>
    <definedName name="Model">'Model'!$A$1</definedName>
    <definedName name="Navi">'Navi_Ch'!$A$1</definedName>
    <definedName name="NaviT">'Navi_Gen'!$A$1</definedName>
    <definedName name="OCI_VR">'OVI (VR)_Ch'!$A$1</definedName>
    <definedName name="Operating_Lease">'Operating lease'!$A$1</definedName>
    <definedName name="OVI_VR_T">'OC'!$A$1</definedName>
    <definedName name="Past_Due">'Past due'!$A$1</definedName>
    <definedName name="Portfolio">'Portfolio_Ch'!$A$1</definedName>
    <definedName name="PortfolioT">'PL'!$A$1</definedName>
    <definedName name="Product_Origin">'Product origin'!$A$1</definedName>
    <definedName name="Recognition">'Transfer_Ch'!$A$1</definedName>
    <definedName name="Related_Party">'Related party_Ch'!$A$1</definedName>
    <definedName name="RelatedPartyT">'RP'!$A$1</definedName>
    <definedName name="ReportingScopeT">'RS'!$A$1</definedName>
    <definedName name="Residence">'Residence_Ch'!$A$1</definedName>
    <definedName name="ResidenceT">'GA'!$B$1</definedName>
    <definedName name="Risk_Type">'Risk type_Ch'!$A$1</definedName>
    <definedName name="Risk_Type_Instrument">'Risk type and instrument'!$A$1</definedName>
    <definedName name="RiskTypeT">'RT'!$B$1</definedName>
    <definedName name="Security_Code">'Security code_Ch'!$A$1</definedName>
    <definedName name="SecurityCodeT">'CD'!$C$1</definedName>
    <definedName name="Service">'Service'!$A$1</definedName>
    <definedName name="Subordination">'Subordinated Not-subordinated'!$A$1</definedName>
    <definedName name="Tax">'Tax_Ch'!$A$1</definedName>
    <definedName name="TaxT">'BA'!$A$1</definedName>
    <definedName name="TransferT">'TR'!$A$1</definedName>
  </definedNames>
  <calcPr fullCalcOnLoad="1"/>
</workbook>
</file>

<file path=xl/comments10.xml><?xml version="1.0" encoding="utf-8"?>
<comments xmlns="http://schemas.openxmlformats.org/spreadsheetml/2006/main">
  <authors>
    <author>Michał Skopowski</author>
  </authors>
  <commentList>
    <comment ref="C8" authorId="0">
      <text>
        <r>
          <rPr>
            <b/>
            <sz val="9"/>
            <rFont val="Tahoma"/>
            <family val="2"/>
          </rPr>
          <t>Michał Skopowski:</t>
        </r>
        <r>
          <rPr>
            <sz val="9"/>
            <rFont val="Tahoma"/>
            <family val="2"/>
          </rPr>
          <t xml:space="preserve">
Should be under "Goodwill" in Category (Main)</t>
        </r>
      </text>
    </comment>
    <comment ref="C23" authorId="0">
      <text>
        <r>
          <rPr>
            <b/>
            <sz val="9"/>
            <rFont val="Tahoma"/>
            <family val="2"/>
          </rPr>
          <t>Michał Skopowski:</t>
        </r>
        <r>
          <rPr>
            <sz val="9"/>
            <rFont val="Tahoma"/>
            <family val="2"/>
          </rPr>
          <t xml:space="preserve">
"Original amount" - can be reported with Assets or Liabilities if needed (Category(Main))</t>
        </r>
      </text>
    </comment>
    <comment ref="C21" authorId="0">
      <text>
        <r>
          <rPr>
            <b/>
            <sz val="9"/>
            <rFont val="Tahoma"/>
            <family val="2"/>
          </rPr>
          <t>Michał Skopowski:</t>
        </r>
        <r>
          <rPr>
            <sz val="9"/>
            <rFont val="Tahoma"/>
            <family val="2"/>
          </rPr>
          <t xml:space="preserve">
Type of risk should be indicated elsewhere. Maximum exposure should stay as "Amount"</t>
        </r>
      </text>
    </comment>
    <comment ref="C24" authorId="0">
      <text>
        <r>
          <rPr>
            <b/>
            <sz val="9"/>
            <rFont val="Tahoma"/>
            <family val="2"/>
          </rPr>
          <t>Michał Skopowski:</t>
        </r>
        <r>
          <rPr>
            <sz val="9"/>
            <rFont val="Tahoma"/>
            <family val="2"/>
          </rPr>
          <t xml:space="preserve">
The meaning in the table 6B seems to be different</t>
        </r>
      </text>
    </comment>
    <comment ref="C27" authorId="0">
      <text>
        <r>
          <rPr>
            <b/>
            <sz val="9"/>
            <rFont val="Tahoma"/>
            <family val="2"/>
          </rPr>
          <t>Michał Skopowski:</t>
        </r>
        <r>
          <rPr>
            <sz val="9"/>
            <rFont val="Tahoma"/>
            <family val="2"/>
          </rPr>
          <t xml:space="preserve">
Identification of risks</t>
        </r>
      </text>
    </comment>
    <comment ref="B40" authorId="0">
      <text>
        <r>
          <rPr>
            <b/>
            <sz val="9"/>
            <rFont val="Tahoma"/>
            <family val="2"/>
          </rPr>
          <t>Michał Skopowski:</t>
        </r>
        <r>
          <rPr>
            <sz val="9"/>
            <rFont val="Tahoma"/>
            <family val="2"/>
          </rPr>
          <t xml:space="preserve">
It has not characteristics of "Amount"
</t>
        </r>
      </text>
    </comment>
    <comment ref="B38" authorId="0">
      <text>
        <r>
          <rPr>
            <b/>
            <sz val="9"/>
            <rFont val="Tahoma"/>
            <family val="2"/>
          </rPr>
          <t>Michał Skopowski:</t>
        </r>
        <r>
          <rPr>
            <sz val="9"/>
            <rFont val="Tahoma"/>
            <family val="2"/>
          </rPr>
          <t xml:space="preserve">
This are sorts of instruments...</t>
        </r>
      </text>
    </comment>
    <comment ref="B37" authorId="0">
      <text>
        <r>
          <rPr>
            <b/>
            <sz val="9"/>
            <rFont val="Tahoma"/>
            <family val="2"/>
          </rPr>
          <t>Michał Skopowski:</t>
        </r>
        <r>
          <rPr>
            <sz val="9"/>
            <rFont val="Tahoma"/>
            <family val="2"/>
          </rPr>
          <t xml:space="preserve">
This are sorts of instruments...</t>
        </r>
      </text>
    </comment>
  </commentList>
</comments>
</file>

<file path=xl/comments12.xml><?xml version="1.0" encoding="utf-8"?>
<comments xmlns="http://schemas.openxmlformats.org/spreadsheetml/2006/main">
  <authors>
    <author>Michał Skopowski</author>
  </authors>
  <commentList>
    <comment ref="B59" authorId="0">
      <text>
        <r>
          <rPr>
            <b/>
            <sz val="9"/>
            <rFont val="Tahoma"/>
            <family val="2"/>
          </rPr>
          <t>Michał Skopowski:</t>
        </r>
        <r>
          <rPr>
            <sz val="9"/>
            <rFont val="Tahoma"/>
            <family val="2"/>
          </rPr>
          <t xml:space="preserve">
Create "hedged items in portfolio hedge [assets]" and join with "fair value change" in Amount or Category (CI)</t>
        </r>
      </text>
    </comment>
    <comment ref="E59" authorId="0">
      <text>
        <r>
          <rPr>
            <b/>
            <sz val="9"/>
            <rFont val="Tahoma"/>
            <family val="2"/>
          </rPr>
          <t>Michał Skopowski:</t>
        </r>
        <r>
          <rPr>
            <sz val="9"/>
            <rFont val="Tahoma"/>
            <family val="2"/>
          </rPr>
          <t xml:space="preserve">
Create "hedged items in portfolio hedge [assets]" and join with "fair value change" in Amount or Category (CI)</t>
        </r>
      </text>
    </comment>
  </commentList>
</comments>
</file>

<file path=xl/comments18.xml><?xml version="1.0" encoding="utf-8"?>
<comments xmlns="http://schemas.openxmlformats.org/spreadsheetml/2006/main">
  <authors>
    <author>Michał Skopowski</author>
  </authors>
  <commentList>
    <comment ref="B7" authorId="0">
      <text>
        <r>
          <rPr>
            <b/>
            <sz val="9"/>
            <rFont val="Tahoma"/>
            <family val="2"/>
          </rPr>
          <t>Michał Skopowski:</t>
        </r>
        <r>
          <rPr>
            <sz val="9"/>
            <rFont val="Tahoma"/>
            <family val="2"/>
          </rPr>
          <t xml:space="preserve">
Demand deposit is an instrument - why not in Category (Main)?
</t>
        </r>
      </text>
    </comment>
    <comment ref="B15" authorId="0">
      <text>
        <r>
          <rPr>
            <b/>
            <sz val="9"/>
            <rFont val="Tahoma"/>
            <family val="2"/>
          </rPr>
          <t>Michał Skopowski:</t>
        </r>
        <r>
          <rPr>
            <sz val="9"/>
            <rFont val="Tahoma"/>
            <family val="2"/>
          </rPr>
          <t xml:space="preserve">
This is not a portfolio but instrument</t>
        </r>
      </text>
    </comment>
  </commentList>
</comments>
</file>

<file path=xl/comments53.xml><?xml version="1.0" encoding="utf-8"?>
<comments xmlns="http://schemas.openxmlformats.org/spreadsheetml/2006/main">
  <authors>
    <author>Michał Skopowski</author>
  </authors>
  <commentList>
    <comment ref="C2" authorId="0">
      <text>
        <r>
          <rPr>
            <b/>
            <sz val="9"/>
            <rFont val="Tahoma"/>
            <family val="2"/>
          </rPr>
          <t>Michał Skopowski:</t>
        </r>
        <r>
          <rPr>
            <sz val="9"/>
            <rFont val="Tahoma"/>
            <family val="2"/>
          </rPr>
          <t xml:space="preserve">
Suggestion: Alternative approach</t>
        </r>
      </text>
    </comment>
  </commentList>
</comments>
</file>

<file path=xl/sharedStrings.xml><?xml version="1.0" encoding="utf-8"?>
<sst xmlns="http://schemas.openxmlformats.org/spreadsheetml/2006/main" count="5460" uniqueCount="1476">
  <si>
    <t>Cash</t>
  </si>
  <si>
    <t>Held for trading</t>
  </si>
  <si>
    <t>Designated at fair value through profit or loss</t>
  </si>
  <si>
    <t>Available-for-sale</t>
  </si>
  <si>
    <t xml:space="preserve">Loans and receivables </t>
  </si>
  <si>
    <t>Held-to-maturity</t>
  </si>
  <si>
    <t>Other</t>
  </si>
  <si>
    <t>Hedge accounting</t>
  </si>
  <si>
    <t>Equity instruments</t>
  </si>
  <si>
    <t>Debt securities</t>
  </si>
  <si>
    <t>Loans and advances</t>
  </si>
  <si>
    <t>Short positions</t>
  </si>
  <si>
    <t>Deposits</t>
  </si>
  <si>
    <t>Derivatives</t>
  </si>
  <si>
    <t>Fair value hedges</t>
  </si>
  <si>
    <t>Cash flow hedges</t>
  </si>
  <si>
    <t>Hedges of a net investment in a foreign operation</t>
  </si>
  <si>
    <t>Tangible assets</t>
  </si>
  <si>
    <t xml:space="preserve">Investment property </t>
  </si>
  <si>
    <t>Intangible assets</t>
  </si>
  <si>
    <t>Goodwill</t>
  </si>
  <si>
    <t>Tax</t>
  </si>
  <si>
    <t>Current tax</t>
  </si>
  <si>
    <t>Deferred tax</t>
  </si>
  <si>
    <t>Investments in entities accounted for using the equity method</t>
  </si>
  <si>
    <t>Insurance and reinsurance contracts</t>
  </si>
  <si>
    <t>Provisions</t>
  </si>
  <si>
    <t>Provisions for employee benefits</t>
  </si>
  <si>
    <t>Other provisions</t>
  </si>
  <si>
    <t xml:space="preserve">Share capital repayable on demand </t>
  </si>
  <si>
    <t>Fair value</t>
  </si>
  <si>
    <t>Notional amount</t>
  </si>
  <si>
    <t>Issued capital</t>
  </si>
  <si>
    <t>Paid in capital</t>
  </si>
  <si>
    <t>Unpaid capital which has been called up</t>
  </si>
  <si>
    <t>Share premium</t>
  </si>
  <si>
    <t>Equity component of compound financial instruments</t>
  </si>
  <si>
    <t>Other equity instruments</t>
  </si>
  <si>
    <t>Revaluation reserves and other valuation differences</t>
  </si>
  <si>
    <t xml:space="preserve">Reserves </t>
  </si>
  <si>
    <t>Reserves (Accumulated losses) of investments in entities accounted for using the equity method</t>
  </si>
  <si>
    <t>Other reserves</t>
  </si>
  <si>
    <t>(Treasury shares)</t>
  </si>
  <si>
    <t>Profit (loss)</t>
  </si>
  <si>
    <t>(Interim dividends)</t>
  </si>
  <si>
    <t>Total equity</t>
  </si>
  <si>
    <t>Equity holders of the parent [Controlling interests]</t>
  </si>
  <si>
    <t>Minority interests [Non-controlling interests]</t>
  </si>
  <si>
    <t xml:space="preserve">Foreign currency translation </t>
  </si>
  <si>
    <t>Gains (losses), net</t>
  </si>
  <si>
    <t>Revenue</t>
  </si>
  <si>
    <t>(Depreciation)</t>
  </si>
  <si>
    <t>(Provisions) reversal of provisions</t>
  </si>
  <si>
    <t>Impairment</t>
  </si>
  <si>
    <t>Negative goodwill immediately recognised in profit or loss</t>
  </si>
  <si>
    <t>Continuing operations</t>
  </si>
  <si>
    <t>Discontinued operations</t>
  </si>
  <si>
    <t>Interest rate</t>
  </si>
  <si>
    <t>Equity</t>
  </si>
  <si>
    <t>Currency (FX)</t>
  </si>
  <si>
    <t>Credit</t>
  </si>
  <si>
    <t>Commodity</t>
  </si>
  <si>
    <t>OTC</t>
  </si>
  <si>
    <t>OTC options</t>
  </si>
  <si>
    <t>OTC other</t>
  </si>
  <si>
    <t>Organized market</t>
  </si>
  <si>
    <t>Organized market options</t>
  </si>
  <si>
    <t>Organized market other</t>
  </si>
  <si>
    <t>Credit default swap</t>
  </si>
  <si>
    <t>Credit spread option</t>
  </si>
  <si>
    <t>Total return swap</t>
  </si>
  <si>
    <t>Amount contractually required to pay at maturity</t>
  </si>
  <si>
    <t xml:space="preserve">Amount by which any related credit derivatives mitigate the maximum exposure to credit risk </t>
  </si>
  <si>
    <t>Unimpaired</t>
  </si>
  <si>
    <t>Impaired</t>
  </si>
  <si>
    <t>Domestic</t>
  </si>
  <si>
    <t>EMU countries</t>
  </si>
  <si>
    <t>Other EU countries</t>
  </si>
  <si>
    <t>Rest of the world</t>
  </si>
  <si>
    <t>Financial guarantees</t>
  </si>
  <si>
    <t>Central banks</t>
  </si>
  <si>
    <t>General governments</t>
  </si>
  <si>
    <t>Credit institutions</t>
  </si>
  <si>
    <t>Other financial corporations</t>
  </si>
  <si>
    <t>Non-financial corporations. Corporates</t>
  </si>
  <si>
    <t>Non-financial corporations. Retail</t>
  </si>
  <si>
    <t>Households. Corporates</t>
  </si>
  <si>
    <t>Households. Retail</t>
  </si>
  <si>
    <t>Corporates</t>
  </si>
  <si>
    <t>Retail</t>
  </si>
  <si>
    <t>Households</t>
  </si>
  <si>
    <t>Non-financial corporations</t>
  </si>
  <si>
    <t>Other collateralized loans</t>
  </si>
  <si>
    <t>Finance leases</t>
  </si>
  <si>
    <t>Reverse repurchase loans</t>
  </si>
  <si>
    <t xml:space="preserve">Consumer credit </t>
  </si>
  <si>
    <t>Other term loans</t>
  </si>
  <si>
    <t>Collateralized credit for consumption</t>
  </si>
  <si>
    <t>Residential</t>
  </si>
  <si>
    <t>Commercial</t>
  </si>
  <si>
    <t>Rest</t>
  </si>
  <si>
    <t>≤ 90 days</t>
  </si>
  <si>
    <t>&gt; 90 days ≤ 180days</t>
  </si>
  <si>
    <t>&gt; 180 days ≤ 1year</t>
  </si>
  <si>
    <t>&gt; 1year</t>
  </si>
  <si>
    <t>Certificates of deposits</t>
  </si>
  <si>
    <t xml:space="preserve">Customer saving certificates </t>
  </si>
  <si>
    <t>Bonds</t>
  </si>
  <si>
    <t>Current accounts / overnight deposits</t>
  </si>
  <si>
    <t xml:space="preserve">Deposits with agreed maturity </t>
  </si>
  <si>
    <t xml:space="preserve">Deposits redeemable at notice </t>
  </si>
  <si>
    <t>Repurchase agreements</t>
  </si>
  <si>
    <t>Subordinated</t>
  </si>
  <si>
    <t>Used</t>
  </si>
  <si>
    <t>Assets</t>
  </si>
  <si>
    <t>Liabilities</t>
  </si>
  <si>
    <t>Additions, including increases in existing provisions</t>
  </si>
  <si>
    <t>Increase in the discounted amount [passage of time] and effect of any change in the discount rate</t>
  </si>
  <si>
    <t>Other movements</t>
  </si>
  <si>
    <t>Unused and reversed during the period</t>
  </si>
  <si>
    <t>Securities</t>
  </si>
  <si>
    <t>Issued</t>
  </si>
  <si>
    <t>Transfer orders</t>
  </si>
  <si>
    <t>Clearing and settlement</t>
  </si>
  <si>
    <t>Asset management</t>
  </si>
  <si>
    <t>Custody</t>
  </si>
  <si>
    <t>Collective investment</t>
  </si>
  <si>
    <t>Other institutional customers</t>
  </si>
  <si>
    <t>Central administration services for institutional customers</t>
  </si>
  <si>
    <t>Payment services</t>
  </si>
  <si>
    <t>Customer resources distributed but not managed</t>
  </si>
  <si>
    <t>Insurance products</t>
  </si>
  <si>
    <t>Servicing fees from securitization activities</t>
  </si>
  <si>
    <t>Fiduciary transactions</t>
  </si>
  <si>
    <t>Loan commitments</t>
  </si>
  <si>
    <t>Guarantees</t>
  </si>
  <si>
    <t xml:space="preserve">Interest rate instruments and related derivatives </t>
  </si>
  <si>
    <t>Equity instruments and related derivatives</t>
  </si>
  <si>
    <t>Credit risk instruments and related derivatives</t>
  </si>
  <si>
    <t>Commodities and related derivatives</t>
  </si>
  <si>
    <t>Foreign exchange trading and related derivatives</t>
  </si>
  <si>
    <t>Other [including hybrid instruments]</t>
  </si>
  <si>
    <t>Fair value changes of the hedged item attributable to the hedged risk</t>
  </si>
  <si>
    <t>Fair value changes of the hedging instrument [including discontinuation]</t>
  </si>
  <si>
    <t>Additions</t>
  </si>
  <si>
    <t>Reversals</t>
  </si>
  <si>
    <t>Collateral pledged</t>
  </si>
  <si>
    <t>Collateral held</t>
  </si>
  <si>
    <t>Amounts taken against allowances</t>
  </si>
  <si>
    <t>Transfers between allowances</t>
  </si>
  <si>
    <t>Other adjustments</t>
  </si>
  <si>
    <t>Parent and parent entities with joint control</t>
  </si>
  <si>
    <t>Subsidiaries</t>
  </si>
  <si>
    <t>Associates and joint ventures</t>
  </si>
  <si>
    <t>Key management of the entity or its parent</t>
  </si>
  <si>
    <t>Other related parties</t>
  </si>
  <si>
    <t>Other commitments</t>
  </si>
  <si>
    <t>Doubtful</t>
  </si>
  <si>
    <t>Gains</t>
  </si>
  <si>
    <t>(Losses)</t>
  </si>
  <si>
    <t xml:space="preserve">Other equity </t>
  </si>
  <si>
    <t>Total hedges</t>
  </si>
  <si>
    <t>Recoveries recorded directly to the income statement</t>
  </si>
  <si>
    <t>Value adjustments recorded directly to the income statement</t>
  </si>
  <si>
    <t>Associates</t>
  </si>
  <si>
    <t>Joint ventures</t>
  </si>
  <si>
    <t>Accumulated foreclosure</t>
  </si>
  <si>
    <t>Due to liabilities</t>
  </si>
  <si>
    <t>Due to contingent liabilities</t>
  </si>
  <si>
    <t>Loans commitments, financial guarantees and other commitments</t>
  </si>
  <si>
    <t>Doubtful debts, guarantees and commitments</t>
  </si>
  <si>
    <t>Key management personnel compensation</t>
  </si>
  <si>
    <t>Defined benefit obligations wholly or partially funded</t>
  </si>
  <si>
    <t>Defined benefit obligations wholly unfunded</t>
  </si>
  <si>
    <t>Defined benefit plan assets</t>
  </si>
  <si>
    <t xml:space="preserve">Unrecognised actuarial gains </t>
  </si>
  <si>
    <t>Unrecognised actuarial (losses)</t>
  </si>
  <si>
    <t xml:space="preserve">Unrecognised past service cost </t>
  </si>
  <si>
    <t>Right to reimbursement recognised as an asset</t>
  </si>
  <si>
    <t>Current service cost</t>
  </si>
  <si>
    <t>Interest cost</t>
  </si>
  <si>
    <t>Contributions paid by plan participants</t>
  </si>
  <si>
    <t>Foreign currency exchange increase (decrease)</t>
  </si>
  <si>
    <t>Benefits paid</t>
  </si>
  <si>
    <t>Past service cost, total</t>
  </si>
  <si>
    <t>Increases (decreases) through business combinations (divestitures)</t>
  </si>
  <si>
    <t>Defined benefit obligations</t>
  </si>
  <si>
    <t>Share based payments</t>
  </si>
  <si>
    <t>Valuation gains (losses) taken to equity</t>
  </si>
  <si>
    <t>Transferred to profit or loss</t>
  </si>
  <si>
    <t>Other reclassifications</t>
  </si>
  <si>
    <t>Translation gains (losses) taken to equity</t>
  </si>
  <si>
    <t>Transferred to initial carrying amount of hedged items</t>
  </si>
  <si>
    <t>Comprehensive income</t>
  </si>
  <si>
    <t>Other comprehensive income</t>
  </si>
  <si>
    <t>Actuarial gains (losses) on defined benefit pension plans</t>
  </si>
  <si>
    <t>Income tax relating to components of other recognised income and expense</t>
  </si>
  <si>
    <t>Changes in equity</t>
  </si>
  <si>
    <t>Dividends</t>
  </si>
  <si>
    <t>Entry date</t>
  </si>
  <si>
    <t>Group structure [relationship]</t>
  </si>
  <si>
    <t>Typed dimension</t>
  </si>
  <si>
    <t>Pension funds</t>
  </si>
  <si>
    <t>Customer portfolios managed on a discretionary basis</t>
  </si>
  <si>
    <t>Other investment vehicles</t>
  </si>
  <si>
    <t>Of which: entrusted to other entities</t>
  </si>
  <si>
    <t>Instruments issued by the entity</t>
  </si>
  <si>
    <t>Level 2</t>
  </si>
  <si>
    <t>Level 3</t>
  </si>
  <si>
    <t>Level 1</t>
  </si>
  <si>
    <t>Total instruments</t>
  </si>
  <si>
    <t>Product origin</t>
  </si>
  <si>
    <t>Accumulated equity interest</t>
  </si>
  <si>
    <t>Voting rights</t>
  </si>
  <si>
    <t>Other than collateralized credit for consumption</t>
  </si>
  <si>
    <t>Mortgage loans [Real estate collateralized loans]</t>
  </si>
  <si>
    <t>On demand [call] and short notice</t>
  </si>
  <si>
    <t>Trade receivables</t>
  </si>
  <si>
    <t>Property, plant and equipment</t>
  </si>
  <si>
    <t>Derivatives related to equity instruments at cost</t>
  </si>
  <si>
    <t>Convertible bonds</t>
  </si>
  <si>
    <t>Non-convertible bonds</t>
  </si>
  <si>
    <t>Other debt securities</t>
  </si>
  <si>
    <t>Subject to operating leases</t>
  </si>
  <si>
    <t>Assets and liabilities</t>
  </si>
  <si>
    <t>Measured at amortised cost / at cost</t>
  </si>
  <si>
    <t>(Expenses)</t>
  </si>
  <si>
    <t>alternative breakdown of Corporates/Retail/Non-financial corporations/Households:</t>
  </si>
  <si>
    <t>Gross carrying amount</t>
  </si>
  <si>
    <t>Accumulated value adjustments recorded directly to the income statement (Accumulated write-offs)</t>
  </si>
  <si>
    <t>Revaluation model</t>
  </si>
  <si>
    <t>Cost model</t>
  </si>
  <si>
    <t>Fair value model</t>
  </si>
  <si>
    <t>Non specifically attributable collaterals</t>
  </si>
  <si>
    <t>Total models</t>
  </si>
  <si>
    <t>Not subject to operating leases</t>
  </si>
  <si>
    <t>Total related parties</t>
  </si>
  <si>
    <t>Entirely recognized</t>
  </si>
  <si>
    <t>Securitization</t>
  </si>
  <si>
    <t>Recognized by the entity's continuing involvement</t>
  </si>
  <si>
    <t>Part still recognised [continuing involvement]</t>
  </si>
  <si>
    <t>Entirely derecognised</t>
  </si>
  <si>
    <t>Derecognised for capital purposes</t>
  </si>
  <si>
    <t>Non current assets classified as held for sale</t>
  </si>
  <si>
    <t>Non-current assets and disposal groups classified as held for sale</t>
  </si>
  <si>
    <t>Liabilities included in disposal groups classified held for sale</t>
  </si>
  <si>
    <t>Collateral obtained [by taking possession during the period]</t>
  </si>
  <si>
    <t>Income</t>
  </si>
  <si>
    <t>Property</t>
  </si>
  <si>
    <t>Amounts not recognised as an asset [due to limits of para 58 (b)]</t>
  </si>
  <si>
    <t>Given</t>
  </si>
  <si>
    <t>Received</t>
  </si>
  <si>
    <t>Effects of corrections of errors recognised [in accordance with IAS 8]</t>
  </si>
  <si>
    <t>Effects of changes in accounting policies recognised [in accordance with IAS 8]</t>
  </si>
  <si>
    <t>Issuance of ordinary shares</t>
  </si>
  <si>
    <t>Issuance of preference shares</t>
  </si>
  <si>
    <t>Issuance of other equity instruments [e.g. options, warrants..]</t>
  </si>
  <si>
    <t>Exercise/Expiration of other equity instrument [e.g. options, warrants…]</t>
  </si>
  <si>
    <t>Conversion of debt to equity</t>
  </si>
  <si>
    <t>Capital reduction</t>
  </si>
  <si>
    <t>Purchase of treasury shares</t>
  </si>
  <si>
    <t>Sale/cancellation of treasury shares</t>
  </si>
  <si>
    <t>Reclassification of financial instruments from equity to liability</t>
  </si>
  <si>
    <t>Reclassification of financial instruments from liability to equity</t>
  </si>
  <si>
    <t xml:space="preserve">Transfers among components of equity </t>
  </si>
  <si>
    <t>Equity increase (decrease) resulting from business combination</t>
  </si>
  <si>
    <t>Other increase (decrease) in equity</t>
  </si>
  <si>
    <t>Entity name</t>
  </si>
  <si>
    <t>Investments for which there are published price quotations</t>
  </si>
  <si>
    <t>Instruments issued by other entities</t>
  </si>
  <si>
    <t>Goodwill included in investments accounted for using the equity method</t>
  </si>
  <si>
    <t>Hybrid contracts</t>
  </si>
  <si>
    <t>Non-hybrid contracts</t>
  </si>
  <si>
    <t>Issuer</t>
  </si>
  <si>
    <t>Counterparty</t>
  </si>
  <si>
    <t>Instrument</t>
  </si>
  <si>
    <t>Hedge</t>
  </si>
  <si>
    <t>Control</t>
  </si>
  <si>
    <t>Amount</t>
  </si>
  <si>
    <t>Allowance</t>
  </si>
  <si>
    <t>Impaired/Unimpaired</t>
  </si>
  <si>
    <t>Residence</t>
  </si>
  <si>
    <t>Collateral</t>
  </si>
  <si>
    <t>Past due</t>
  </si>
  <si>
    <t>Model</t>
  </si>
  <si>
    <t>Commitment/Guarantee</t>
  </si>
  <si>
    <t>Related party</t>
  </si>
  <si>
    <t>Recognition</t>
  </si>
  <si>
    <t>Continuing/Discontinued</t>
  </si>
  <si>
    <t>Security code</t>
  </si>
  <si>
    <t>IFRS</t>
  </si>
  <si>
    <t>Movement</t>
  </si>
  <si>
    <t>Navi</t>
  </si>
  <si>
    <t>Operating lease</t>
  </si>
  <si>
    <t>AL.</t>
  </si>
  <si>
    <t>AM</t>
  </si>
  <si>
    <t>CE</t>
  </si>
  <si>
    <t>CI</t>
  </si>
  <si>
    <t>CP</t>
  </si>
  <si>
    <t>CO</t>
  </si>
  <si>
    <t>CG</t>
  </si>
  <si>
    <t>CS</t>
  </si>
  <si>
    <t>CD</t>
  </si>
  <si>
    <t>CN</t>
  </si>
  <si>
    <t>CT</t>
  </si>
  <si>
    <t>DI</t>
  </si>
  <si>
    <t>EQ</t>
  </si>
  <si>
    <t>HE</t>
  </si>
  <si>
    <t>HC</t>
  </si>
  <si>
    <t>IU</t>
  </si>
  <si>
    <t>IN</t>
  </si>
  <si>
    <t>IS</t>
  </si>
  <si>
    <t>MO</t>
  </si>
  <si>
    <t>MV</t>
  </si>
  <si>
    <t>OL</t>
  </si>
  <si>
    <t>PD</t>
  </si>
  <si>
    <t>PO</t>
  </si>
  <si>
    <t>RP</t>
  </si>
  <si>
    <t>RE</t>
  </si>
  <si>
    <t>RT</t>
  </si>
  <si>
    <t>SC</t>
  </si>
  <si>
    <t>SU</t>
  </si>
  <si>
    <t>CA</t>
  </si>
  <si>
    <t>Economic hedges</t>
  </si>
  <si>
    <t>Total impaired and unimpaired</t>
  </si>
  <si>
    <t>Allowances</t>
  </si>
  <si>
    <t>Specific for individually assessed financial assets</t>
  </si>
  <si>
    <t>Specific for collectively assessed financial assets</t>
  </si>
  <si>
    <t>Collective for incurred but not reported losses</t>
  </si>
  <si>
    <t>Accumulated impairment</t>
  </si>
  <si>
    <t>Market</t>
  </si>
  <si>
    <t>MA</t>
  </si>
  <si>
    <t>Equity instruments related to short positions</t>
  </si>
  <si>
    <t>Equity instruments not related to short positions</t>
  </si>
  <si>
    <t>Debt securities related to short positions</t>
  </si>
  <si>
    <t>Debt securities not related to short positions</t>
  </si>
  <si>
    <t>Loans and advances related to short positions</t>
  </si>
  <si>
    <t>Loans and advances not related to short positions</t>
  </si>
  <si>
    <t>Other loans and advances</t>
  </si>
  <si>
    <t>Structured finance</t>
  </si>
  <si>
    <t>Other than property</t>
  </si>
  <si>
    <t>Derecognition of other than held for sale</t>
  </si>
  <si>
    <t>Changes in defined benefit obligations</t>
  </si>
  <si>
    <t>Not-restated</t>
  </si>
  <si>
    <t>#</t>
  </si>
  <si>
    <t>Code</t>
  </si>
  <si>
    <t>Restatement [Restated]</t>
  </si>
  <si>
    <t>Cash on hand</t>
  </si>
  <si>
    <t>Demand deposits and cash equivalents</t>
  </si>
  <si>
    <t xml:space="preserve">Maximum exposure to credit risk </t>
  </si>
  <si>
    <t xml:space="preserve">Change in fair value of any related credit derivatives or similar instrument  </t>
  </si>
  <si>
    <t>Change in fair value attributable to changes in the credit risk</t>
  </si>
  <si>
    <t>CR</t>
  </si>
  <si>
    <t>Credit Risk</t>
  </si>
  <si>
    <t>Credit risk</t>
  </si>
  <si>
    <t>CRD</t>
  </si>
  <si>
    <t>Equity instruments deducted from own funds</t>
  </si>
  <si>
    <t>Equity instruments not deducted from own funds</t>
  </si>
  <si>
    <t>Other than revaluation reserves and other valuation differences</t>
  </si>
  <si>
    <t>Derecognition of non-financial</t>
  </si>
  <si>
    <t>Base</t>
  </si>
  <si>
    <t>BA</t>
  </si>
  <si>
    <t>Carrying amount</t>
  </si>
  <si>
    <t>Other intangible assets</t>
  </si>
  <si>
    <t xml:space="preserve">Tangible assets </t>
  </si>
  <si>
    <t xml:space="preserve">Intangible assets </t>
  </si>
  <si>
    <t>Hedge of net investments in foreign operations [effective portion]</t>
  </si>
  <si>
    <t>Cash flow hedges [effective portion]</t>
  </si>
  <si>
    <t>Available-for-sale financial assets</t>
  </si>
  <si>
    <t>Non-current assets and disposal groups held for sale</t>
  </si>
  <si>
    <t>Share of other recognised income and expense of entities accounted for using the equity method</t>
  </si>
  <si>
    <t>Other items</t>
  </si>
  <si>
    <t>Not classified as financial</t>
  </si>
  <si>
    <t>Changes in liabilities</t>
  </si>
  <si>
    <t>alternative breakdown:</t>
  </si>
  <si>
    <t>Equity instruments quoted  [not at cost]</t>
  </si>
  <si>
    <t>Equity instruments unquoted [at cost]</t>
  </si>
  <si>
    <t>Collateral and other credit enhancements received as security for the related impaired and past due assets</t>
  </si>
  <si>
    <t>OC</t>
  </si>
  <si>
    <t>CM</t>
  </si>
  <si>
    <t>Total Held for trading, Designated at fair value through profit or loss, Available-for-sale, Loans and receivables and Held-to-maturity</t>
  </si>
  <si>
    <t>Other than Held for trading, Designated at fair value through profit or loss, Available-for-sale, Loans and receivables and Held-to-maturity</t>
  </si>
  <si>
    <t>Other than Held for trading, Designated at fair value through profit or loss, Measured at amortised costs</t>
  </si>
  <si>
    <t>Classified as financial</t>
  </si>
  <si>
    <t>Changes in Equity</t>
  </si>
  <si>
    <t>At deemed cost</t>
  </si>
  <si>
    <t>Instruments deducted from own funds</t>
  </si>
  <si>
    <t>Instruments not deducted from own funds</t>
  </si>
  <si>
    <t>Other instruments deducted from own funds</t>
  </si>
  <si>
    <t>Financial guarantees and loan commitments</t>
  </si>
  <si>
    <t>Data Points Structure is a form of representation of reporting requirements by identification of reportable information as data points that have specified nature and can be characterized using consistently applied breakdowns.</t>
  </si>
  <si>
    <t>It has been developed for the purpose of the Eurofiling project.</t>
  </si>
  <si>
    <t>This project has been made possible with the financial assistance of the European Union</t>
  </si>
  <si>
    <t>This project can under no circumstances be regarded as reflecting the policies of the European Union</t>
  </si>
  <si>
    <t>Data Points Structure</t>
  </si>
  <si>
    <t>For details please refer to the Data Points Structure - Explanatory Documentation.</t>
  </si>
  <si>
    <t>Goodwill link to investee</t>
  </si>
  <si>
    <t>Liabilities and equity</t>
  </si>
  <si>
    <t>Assets and liabilities, sold</t>
  </si>
  <si>
    <t>Added or removed entity</t>
  </si>
  <si>
    <t>Jurisdiction of incorporation of entity</t>
  </si>
  <si>
    <t>Activity of entity</t>
  </si>
  <si>
    <t>Holding company of entity</t>
  </si>
  <si>
    <t>Investment in entity</t>
  </si>
  <si>
    <t>Acquisition cost of entity</t>
  </si>
  <si>
    <t>i</t>
  </si>
  <si>
    <t>d</t>
  </si>
  <si>
    <t>Interest</t>
  </si>
  <si>
    <t>Dividend</t>
  </si>
  <si>
    <t>Realised</t>
  </si>
  <si>
    <t>Unrealised</t>
  </si>
  <si>
    <t>Exchange differences</t>
  </si>
  <si>
    <t>Other operating</t>
  </si>
  <si>
    <t>(Administration)</t>
  </si>
  <si>
    <t>(Staff)</t>
  </si>
  <si>
    <t>(General and administrative)</t>
  </si>
  <si>
    <t>Income accrued</t>
  </si>
  <si>
    <t>Income (expenses)</t>
  </si>
  <si>
    <t>Before tax</t>
  </si>
  <si>
    <t>After tax</t>
  </si>
  <si>
    <t>Accumulates gains (losses)</t>
  </si>
  <si>
    <t>Accumulated gains</t>
  </si>
  <si>
    <t>Accumulated losses</t>
  </si>
  <si>
    <t>Collaterals</t>
  </si>
  <si>
    <t>TA</t>
  </si>
  <si>
    <t>Pension and similar [related to staff]</t>
  </si>
  <si>
    <t>m</t>
  </si>
  <si>
    <t>s</t>
  </si>
  <si>
    <t>Total allowances</t>
  </si>
  <si>
    <t>Total commitments/guarantees</t>
  </si>
  <si>
    <t>Other [credit risk]</t>
  </si>
  <si>
    <t>Total residences</t>
  </si>
  <si>
    <t>Total subject and not subject to operating leases</t>
  </si>
  <si>
    <t>Total past due</t>
  </si>
  <si>
    <t>Total movements</t>
  </si>
  <si>
    <t>Total markets</t>
  </si>
  <si>
    <t>Micro</t>
  </si>
  <si>
    <t>Macro [portfolio]</t>
  </si>
  <si>
    <t>Type</t>
  </si>
  <si>
    <t>I/D</t>
  </si>
  <si>
    <t>Any amount</t>
  </si>
  <si>
    <t>alternative (Classified as financial):</t>
  </si>
  <si>
    <t>alternative (Categories):</t>
  </si>
  <si>
    <t>Category (Profit and loss)</t>
  </si>
  <si>
    <t>Amounts set aside for estimated probable loan losses on exposures</t>
  </si>
  <si>
    <t>Amounts reversed for estimated probable loan losses on exposures</t>
  </si>
  <si>
    <t>Change (Allowance)</t>
  </si>
  <si>
    <t>Change (Equity)</t>
  </si>
  <si>
    <t>Change (Defined benefit obligation)</t>
  </si>
  <si>
    <t>Other increase (decrease) in defined benefit obligation</t>
  </si>
  <si>
    <t>Change (Impairment)</t>
  </si>
  <si>
    <t>Change (Provision)</t>
  </si>
  <si>
    <t>Collateral sold [permitted to sell]</t>
  </si>
  <si>
    <t>Collateral sold  [permitted to sell] under reverse repo</t>
  </si>
  <si>
    <t>Collateral repledged [permitted to repledge]</t>
  </si>
  <si>
    <t>Collateral repledged [permitted to repledge] under repo</t>
  </si>
  <si>
    <t>Total continuing and discontinued operations</t>
  </si>
  <si>
    <t>Total controlling and non-controlling interests</t>
  </si>
  <si>
    <t>Total investments</t>
  </si>
  <si>
    <t>Total services</t>
  </si>
  <si>
    <t>Service</t>
  </si>
  <si>
    <t>SE</t>
  </si>
  <si>
    <t>Accounting mismatch</t>
  </si>
  <si>
    <t>Not measured at fair value through profit or loss</t>
  </si>
  <si>
    <t>Other not measured at fair value through profit or loss</t>
  </si>
  <si>
    <t>Fee and commission</t>
  </si>
  <si>
    <t>Total counterparties</t>
  </si>
  <si>
    <t>Duplicated investments</t>
  </si>
  <si>
    <t>Macro [portfolio] fair value hedges</t>
  </si>
  <si>
    <t>Macro [portfolio] cash flow hedges</t>
  </si>
  <si>
    <t xml:space="preserve">Ineffectiveness in profit or loss from cash flow hedges </t>
  </si>
  <si>
    <t xml:space="preserve">Ineffectiveness in profit or loss from hedges of net investments in foreign operations </t>
  </si>
  <si>
    <t>Entirely recognized, associated liability</t>
  </si>
  <si>
    <t>Category (Main)</t>
  </si>
  <si>
    <t>Total categories (Main)</t>
  </si>
  <si>
    <t>Category (P&amp;L)</t>
  </si>
  <si>
    <t>Change (DBO)</t>
  </si>
  <si>
    <t>Subordinated/Not-subordinated</t>
  </si>
  <si>
    <t>Profit (loss) [equity]</t>
  </si>
  <si>
    <t>of which:</t>
  </si>
  <si>
    <t>quoted/unquoted:</t>
  </si>
  <si>
    <t>deducted/not-deducted from own funds:</t>
  </si>
  <si>
    <t>types:</t>
  </si>
  <si>
    <t>collateralized credit for consumption:</t>
  </si>
  <si>
    <t>Total instruments issued</t>
  </si>
  <si>
    <t>Total subordinated and not-subordinated</t>
  </si>
  <si>
    <t>Not-subordinated</t>
  </si>
  <si>
    <t>Risk type and instrument</t>
  </si>
  <si>
    <t>RI</t>
  </si>
  <si>
    <t>Cash and cash equivalents</t>
  </si>
  <si>
    <t>Total contracts</t>
  </si>
  <si>
    <t>Total risk and instrument</t>
  </si>
  <si>
    <t>Other than collective investment and insurance products</t>
  </si>
  <si>
    <t>Other than issued and transfer orders</t>
  </si>
  <si>
    <t>Total Available-for-sale, Loans and receivables and Held-to-maturity</t>
  </si>
  <si>
    <t>Duplicated/Not-duplicated investment</t>
  </si>
  <si>
    <t>Hybrid/Non-hybrid contract</t>
  </si>
  <si>
    <t>Not-duplicated investments</t>
  </si>
  <si>
    <t>Total categories (Other comprehensive income)</t>
  </si>
  <si>
    <t>Category (Other comprehensive income)</t>
  </si>
  <si>
    <t>Base financial meaning (nature)</t>
  </si>
  <si>
    <t>Other than Clearing and settlement, Custody, Servicing fees from securitisation activities, Loan commitments and guarantees</t>
  </si>
  <si>
    <t>Accounting treatment</t>
  </si>
  <si>
    <t>Total comprehensive income [Change in Equity]</t>
  </si>
  <si>
    <t>It is based on revised the revised FINREP templates published by the Committee of European Banking Supervisors on 15th December 2009.</t>
  </si>
  <si>
    <t>Change in collaterals</t>
  </si>
  <si>
    <t>c</t>
  </si>
  <si>
    <t>Version 1.0</t>
  </si>
  <si>
    <t>Copyright (C) 2005-2009 CEBS Secretariat Ltd., Tower 42, 25 Old Broad Street, London, EC2N 1HQ, United Kingdom. See details at www.eurofiling.info/legal.html</t>
  </si>
  <si>
    <t>Changes in the period</t>
  </si>
  <si>
    <t>Comment</t>
  </si>
  <si>
    <t>Income/Gains</t>
  </si>
  <si>
    <t>Merged with Income.</t>
  </si>
  <si>
    <t>Merged with Expenses.</t>
  </si>
  <si>
    <t>Income/gains (expenses)/(losses), net</t>
  </si>
  <si>
    <t>Off-balance sheet items</t>
  </si>
  <si>
    <t>On-balance Sheet items</t>
  </si>
  <si>
    <t>Memorandum items</t>
  </si>
  <si>
    <t>Financial guarantees received</t>
  </si>
  <si>
    <t>Additional information that is not asset, liability, etc</t>
  </si>
  <si>
    <t>Collateral held when permitted to sell or repledge</t>
  </si>
  <si>
    <t>Collateral obtained during the period</t>
  </si>
  <si>
    <t>Original proposed name: Asset management, custody and other services</t>
  </si>
  <si>
    <t>Changes in assets [allowances]</t>
  </si>
  <si>
    <t>Changes in liabilities [provisions]</t>
  </si>
  <si>
    <t>Scope of the group (detailed information on investments)</t>
  </si>
  <si>
    <t>Moved to new Portfolio breakdown with name changed to: Financial liabilities measured at amortised cost</t>
  </si>
  <si>
    <t>On-balance sheet items</t>
  </si>
  <si>
    <t>Total assets</t>
  </si>
  <si>
    <t>Equity and debt instruments held</t>
  </si>
  <si>
    <t>-</t>
  </si>
  <si>
    <t>Moved to breakdown</t>
  </si>
  <si>
    <t>Moved from breakdown</t>
  </si>
  <si>
    <t>Debt instruments</t>
  </si>
  <si>
    <t>Of which: Debt instruments that are subordinated liabilities for the issuer</t>
  </si>
  <si>
    <t xml:space="preserve">Of which: Debt instruments that are hybrid contracts </t>
  </si>
  <si>
    <t>Of which: Debt securities that are subordinated liabilities for the issuer</t>
  </si>
  <si>
    <t xml:space="preserve">Of which: Debt securities that are hybrid contracts </t>
  </si>
  <si>
    <t>This is assumed default since the breakdown was merged with other.</t>
  </si>
  <si>
    <t>Of which: Debt instruments that are subordinated liabilities for the issuer deducted from own funds</t>
  </si>
  <si>
    <t>Of which: Debt securities that are subordinated liabilities for the issuer deducted from own funds</t>
  </si>
  <si>
    <t xml:space="preserve">Of which: Mortgages loans for consumption </t>
  </si>
  <si>
    <t>Of which: Other collateralized loans for consumption</t>
  </si>
  <si>
    <t>Of which: Other term loans that are subordinated liabilities for the issuer</t>
  </si>
  <si>
    <t xml:space="preserve">Of which: Other term loans that are hybrid contracts </t>
  </si>
  <si>
    <t>Of which: Collateralized credit for consumption</t>
  </si>
  <si>
    <t xml:space="preserve">Mortgages loans for consumption </t>
  </si>
  <si>
    <t>A</t>
  </si>
  <si>
    <t>B</t>
  </si>
  <si>
    <t>Not financial assets under IAS 39</t>
  </si>
  <si>
    <t>Of which: Investments in entities accounted for using the equity method deducted from own funds</t>
  </si>
  <si>
    <t>Of which: Tangible assets subject to operating lease</t>
  </si>
  <si>
    <t>Split into separate items for different base meanings.</t>
  </si>
  <si>
    <t>Other assets</t>
  </si>
  <si>
    <t>Of which: Right to reimbursement recognised as an asset</t>
  </si>
  <si>
    <t>Of which: Defined benefit assets</t>
  </si>
  <si>
    <t>I1</t>
  </si>
  <si>
    <t>I2</t>
  </si>
  <si>
    <t>Total liabilities</t>
  </si>
  <si>
    <t xml:space="preserve">Related to equity instruments </t>
  </si>
  <si>
    <t>Related to debt securities</t>
  </si>
  <si>
    <t>Related to loans and advances</t>
  </si>
  <si>
    <t>Deposits and debt securities issued</t>
  </si>
  <si>
    <t xml:space="preserve">Of which: Deposits and debt securities issued that are subordinated </t>
  </si>
  <si>
    <t xml:space="preserve">Of which: Deposits and debt securities issued that are hybrid contracts </t>
  </si>
  <si>
    <t xml:space="preserve">Deposits </t>
  </si>
  <si>
    <t xml:space="preserve">Of which: Deposits with agreed maturity that are subordinated </t>
  </si>
  <si>
    <t xml:space="preserve">Of which: Deposits with agreed maturity that are hybrid contracts </t>
  </si>
  <si>
    <t xml:space="preserve">Debt securities issued </t>
  </si>
  <si>
    <t xml:space="preserve">Of which: Debt securities issued that are subordinated </t>
  </si>
  <si>
    <t xml:space="preserve">Of which: Debt securities issued that are hybrid contracts </t>
  </si>
  <si>
    <t>Other debt securities issued</t>
  </si>
  <si>
    <t>Split from "Debt securities" into "Debt securities" (for assets) and "Debt securities issued" (for liabilities)</t>
  </si>
  <si>
    <t>Other financial liabilities</t>
  </si>
  <si>
    <t>Other liabilities</t>
  </si>
  <si>
    <t>Included in Category (Main)</t>
  </si>
  <si>
    <t>Portfolio</t>
  </si>
  <si>
    <t>Created from Category (Main) and Model</t>
  </si>
  <si>
    <t>Included in Portfolio</t>
  </si>
  <si>
    <t>Removed</t>
  </si>
  <si>
    <t>New (or merged from many breakdowns)</t>
  </si>
  <si>
    <t>Modified (within a breakdown)</t>
  </si>
  <si>
    <t>Financial assets and liabilities under IAS 39</t>
  </si>
  <si>
    <t>Unquoted equity and related derivatives measured at cost</t>
  </si>
  <si>
    <t>Provisions for guarantees and commitments</t>
  </si>
  <si>
    <t>Off balance sheet items</t>
  </si>
  <si>
    <t>Financial guarantees and commitments given</t>
  </si>
  <si>
    <t>Loan commitments given</t>
  </si>
  <si>
    <t>Financial guarantees given</t>
  </si>
  <si>
    <t>Other commitments given</t>
  </si>
  <si>
    <t>Commitments received</t>
  </si>
  <si>
    <t>Loan commitments received</t>
  </si>
  <si>
    <t>Other commitments received</t>
  </si>
  <si>
    <t>Collateral held when permitted to sell or permitted to repledge</t>
  </si>
  <si>
    <t>Of which: Collateral [under reverse repo] sold</t>
  </si>
  <si>
    <t>Off-balance sheet items / Memorandum</t>
  </si>
  <si>
    <t>Securitization activities</t>
  </si>
  <si>
    <t xml:space="preserve">Guarantees </t>
  </si>
  <si>
    <t>CG1</t>
  </si>
  <si>
    <t>CG2</t>
  </si>
  <si>
    <t>Defined benefit plan obligations</t>
  </si>
  <si>
    <t>Of which: Instruments issued by the entity</t>
  </si>
  <si>
    <t>Category (CI)</t>
  </si>
  <si>
    <t>Created from Category (P&amp;L) and Category (OCI)</t>
  </si>
  <si>
    <t>Included in Category (CI)</t>
  </si>
  <si>
    <t>Total comprehensive income</t>
  </si>
  <si>
    <t>Gains (losses)</t>
  </si>
  <si>
    <t>Of which: Unrealised gains (losses), net</t>
  </si>
  <si>
    <t>Ineffectiveness in profit or loss</t>
  </si>
  <si>
    <t>Fair value changes</t>
  </si>
  <si>
    <t>Rest of other operating for investment property</t>
  </si>
  <si>
    <t>Operating leases</t>
  </si>
  <si>
    <t>Of which: Share based payments</t>
  </si>
  <si>
    <t>Reversal of provisions</t>
  </si>
  <si>
    <t>Increases in allowance accounts</t>
  </si>
  <si>
    <t>Decreases in allowance accounts</t>
  </si>
  <si>
    <t>alternative (Comprehensive income):</t>
  </si>
  <si>
    <t>Needed for Table 24B</t>
  </si>
  <si>
    <t>Increases in allowance accounts (Debt instruments impaired)</t>
  </si>
  <si>
    <t>Value adjustments recorded directly to the income statement (Debt instruments impaired)</t>
  </si>
  <si>
    <t>Additions to the provisions (Provisions for guarantees and commitments)</t>
  </si>
  <si>
    <t>Decreases in allowance accounts (Debt instruments impaired)</t>
  </si>
  <si>
    <t>Recoveries recorded directly to the income statement (Debt instruments impaired)</t>
  </si>
  <si>
    <t>Reversal of provisions (Provisions for guarantees and commitments)</t>
  </si>
  <si>
    <t>Category (Comprehensive income)</t>
  </si>
  <si>
    <t>Replaced with Category (CI)</t>
  </si>
  <si>
    <t>Other income/expenses</t>
  </si>
  <si>
    <t>CC</t>
  </si>
  <si>
    <t>PL</t>
  </si>
  <si>
    <t>CC, CM</t>
  </si>
  <si>
    <t>Total categories of other comprehensive income</t>
  </si>
  <si>
    <t>Total portfolio</t>
  </si>
  <si>
    <t>Other than held for sale</t>
  </si>
  <si>
    <t>IAS 39 portfolios</t>
  </si>
  <si>
    <t>Evaluation on a fair value basis</t>
  </si>
  <si>
    <t>Macro [portfolio] fair value hedges of interest rate risk</t>
  </si>
  <si>
    <t>Macro [portfolio] cash flow hedges if interest rate risk</t>
  </si>
  <si>
    <t>Alternative</t>
  </si>
  <si>
    <t xml:space="preserve"> Portfolios outside IAS 39</t>
  </si>
  <si>
    <t>Rest of portfolios outside IAS 39</t>
  </si>
  <si>
    <t>Held for sale</t>
  </si>
  <si>
    <t>Rest of assets (other than Held for trading, Designated at fair value through profit or loss, Available-for-sale, Loans and receivables and Held-to-maturity)</t>
  </si>
  <si>
    <t>Rest of liabilities (other than Held for trading, Designated at fair value through profit or loss, Measured at amortised cost)</t>
  </si>
  <si>
    <t>Tangible assets with deemed cost [PPE and IP]</t>
  </si>
  <si>
    <t>Deemed cost on property, plant and equipment</t>
  </si>
  <si>
    <t>Deemed cost on investment property</t>
  </si>
  <si>
    <t>CM and PL</t>
  </si>
  <si>
    <t>Current period</t>
  </si>
  <si>
    <t>Accumulated unrealised gains (losses), net</t>
  </si>
  <si>
    <t>Accumulated unrealised gains</t>
  </si>
  <si>
    <t>Accumulated unrealised (losses)</t>
  </si>
  <si>
    <t>Allowances/Accumulated impairment</t>
  </si>
  <si>
    <t>Of which: Accumulated change in fair value attributable to credit risk</t>
  </si>
  <si>
    <t>CC for duration, AM for instant (information about "Accumulated" was added)</t>
  </si>
  <si>
    <t>FV</t>
  </si>
  <si>
    <t>Accumulated write-offs</t>
  </si>
  <si>
    <t>Amount of original assets</t>
  </si>
  <si>
    <t>CM (previously Instruments) and AM</t>
  </si>
  <si>
    <t>Present value</t>
  </si>
  <si>
    <t>Of which: Duplicated investments</t>
  </si>
  <si>
    <t>Change in Liabilities (Provision)</t>
  </si>
  <si>
    <t xml:space="preserve">  Accumulated impairment/allowances (Debt instruments impaired)</t>
  </si>
  <si>
    <t>Included in Amount</t>
  </si>
  <si>
    <t>Unchanged</t>
  </si>
  <si>
    <t>Moved out (from)</t>
  </si>
  <si>
    <t>Moved in (to)</t>
  </si>
  <si>
    <t>Needed for explaining Table 24B (see below). For clarification not for reporting.</t>
  </si>
  <si>
    <t>OC and RP</t>
  </si>
  <si>
    <t>IN/SU</t>
  </si>
  <si>
    <t>IN/HC</t>
  </si>
  <si>
    <t>Of which: Equity instruments held deducted from own funds</t>
  </si>
  <si>
    <t>Base/CG</t>
  </si>
  <si>
    <t>CM/OL</t>
  </si>
  <si>
    <t>Rest of other operating</t>
  </si>
  <si>
    <t>Reporting Scope</t>
  </si>
  <si>
    <t>Included in Base</t>
  </si>
  <si>
    <t>Renamed from Risk type and product</t>
  </si>
  <si>
    <t>Included in Risk type (formerly Risk type and product)</t>
  </si>
  <si>
    <t>Risk type</t>
  </si>
  <si>
    <t>Entirely recognized, Original asset</t>
  </si>
  <si>
    <t>Of which: Part still recognised [continuing involvement]</t>
  </si>
  <si>
    <t>Entirely recognized. Associated liability</t>
  </si>
  <si>
    <t>Recognized by the entity's continuing involvement. Original assets</t>
  </si>
  <si>
    <t>Renamed from "Recognition"</t>
  </si>
  <si>
    <t>Transfers</t>
  </si>
  <si>
    <t>TR</t>
  </si>
  <si>
    <t>RC (TR)</t>
  </si>
  <si>
    <t>This item hasn't been used.</t>
  </si>
  <si>
    <t>CC and PL</t>
  </si>
  <si>
    <t>CC for duration, CM for instant</t>
  </si>
  <si>
    <t>Reporting scope</t>
  </si>
  <si>
    <t>Base / CM</t>
  </si>
  <si>
    <t>Write-offs</t>
  </si>
  <si>
    <t>Impaired and past due</t>
  </si>
  <si>
    <t>Financial assets</t>
  </si>
  <si>
    <t>Non financial assets</t>
  </si>
  <si>
    <t>Rest of collateral</t>
  </si>
  <si>
    <t>OCI (Valuation and reclassifications)</t>
  </si>
  <si>
    <t>Total OCI (Valuation and reclassifications)</t>
  </si>
  <si>
    <t>Market (Derivatives)</t>
  </si>
  <si>
    <t>Total markets (Derivatives)</t>
  </si>
  <si>
    <t>FV Hierarchy</t>
  </si>
  <si>
    <t>Rest (Other than Credit institutions and Other financial corporations)</t>
  </si>
  <si>
    <t>Created from Amounts</t>
  </si>
  <si>
    <t>Partly included in FV Hierarchy</t>
  </si>
  <si>
    <t>Partly included in Portfolio</t>
  </si>
  <si>
    <t>Included in Portfolio and Category (CI)</t>
  </si>
  <si>
    <t>Included in Impaired/Unimpaired</t>
  </si>
  <si>
    <t>Included in Category (Main) and Amount</t>
  </si>
  <si>
    <t>Renamed from Market</t>
  </si>
  <si>
    <t>Included in Category (CI) and Category (CM)</t>
  </si>
  <si>
    <t>Renamed from Movement</t>
  </si>
  <si>
    <t>OCI (VR)</t>
  </si>
  <si>
    <t>Included in Base, Category (Main) and Impaired/Unimpaired</t>
  </si>
  <si>
    <t>Renamed from Consolidation Scope to Reporting Scope</t>
  </si>
  <si>
    <t>Not financial liabilities under IAS 39</t>
  </si>
  <si>
    <t>OC/IU</t>
  </si>
  <si>
    <t>Of which: Accumulated foreclosure</t>
  </si>
  <si>
    <t>Previously stated</t>
  </si>
  <si>
    <t>Allowances for debt instruments</t>
  </si>
  <si>
    <t>Loan Commitments received</t>
  </si>
  <si>
    <t>Changes in assets</t>
  </si>
  <si>
    <t>Non-current assets held-for-sale</t>
  </si>
  <si>
    <t>Investment property</t>
  </si>
  <si>
    <t>Equity and debt instruments</t>
  </si>
  <si>
    <t xml:space="preserve">Of which: Unrecognised actuarial gains </t>
  </si>
  <si>
    <t xml:space="preserve">Of which: Unrecognised past service cost </t>
  </si>
  <si>
    <t>Of which: Unrecognised actuarial (losses)</t>
  </si>
  <si>
    <t>Of which: Demand deposits and cash equivalents not measured at fair value through profit or loss</t>
  </si>
  <si>
    <t>Held for sale and Investment property other than held for sale</t>
  </si>
  <si>
    <t>Replaced with category of comprehensive income (CC) "(Staff)" and related party (RP) "Key management of the entity or its parent" (it indicates also the parent but it is unlikely that the management of the entity is employed also by the parent; nevertheless this needs to be investigated) used for base "(Expenses)/(Losses)" (Table 24C).</t>
  </si>
  <si>
    <t>Defined benefit obligations (wholly or partially funded or wholly unfunded)</t>
  </si>
  <si>
    <t>Replaced with category of comprehensive income (CC) used for base "Income/Gains" (Table 9B).</t>
  </si>
  <si>
    <t>Replaced with main category (CM) "Tangible assets, of which: accumulated foreclosure" and portfolio "Held for sale and Investment property other than held for sale" used for base "Assets" (Table 9E).</t>
  </si>
  <si>
    <t>Replaced with category of comprehensive income (CC) with identical name used for base "Expenses" (Table 9B).</t>
  </si>
  <si>
    <t>Replaced with amount (AM) with identical name used for base: "Defined benefit obligations" and category main (CM): "Defined benefit obligations (wholly or partially funded or wholly unfunded)" (Table 16A).</t>
  </si>
  <si>
    <t>Allowances for doubtful debts and provisions for guarantees and commitments</t>
  </si>
  <si>
    <t>"Gains", "Revenue", "Reversal of provisions", "Reversals of impairment" were included in this item and are later distinguished on the level of categories of comprehensive income (CC). This is for the reason that for example gains are comprised into the definition of income according to the FWK 75 - Framework of the IFRSs (gain is and income when you sale).</t>
  </si>
  <si>
    <t>This item was defined twice by the draft version from 31 December 2009 so it is removed.</t>
  </si>
  <si>
    <t>In order to express "Interest income on impaired financial assets accrued" replaces with base: "Income", category of comprehensive income (CC): "Interest", category main (CM): "Financial under IAS 39", product origin (PO): "Assets" and impaired/unimpaired (IU): "Impaired".</t>
  </si>
  <si>
    <t>(Expenses)/(Losses)</t>
  </si>
  <si>
    <t>"Losses", "Impairment", Provisions" were included in this item as for example according to FWK 79 losses are comprised into the definition of expenses.</t>
  </si>
  <si>
    <t>Included in "Income/gains (expenses)/(losses), net" assuming that "(Tax expense) income" from Table 2 is net.</t>
  </si>
  <si>
    <t>Included in "Income/gains (expenses)/(losses), net" and used with category of comprehensive income (CC): "(Provisions) reversal of provisions".</t>
  </si>
  <si>
    <t>Commitments and financial guarantees given</t>
  </si>
  <si>
    <t>This item was initially suggested  by the review of draft to be included in base. Eventually the item "Commitments and financial guarantees given" has been defined as the base.</t>
  </si>
  <si>
    <t>Commitments and financial guarantees received</t>
  </si>
  <si>
    <t>Merged with former collateral breakdown member: "Collateral held"</t>
  </si>
  <si>
    <t>Managed assets, custody assets and assets involved in services provided by entity</t>
  </si>
  <si>
    <t>Replaced with category of comprehensive income (CC) used for base "(Expenses)/(Losses)" (Table 2)</t>
  </si>
  <si>
    <t>This item replaces "Changes in collaterals" which are not really changes understood as reconciliation between beginning and ending balance (flow in the period). Merged with former collateral breakdown member "Collateral obtained [by taking possession during the period]". Used only in Table 9D.</t>
  </si>
  <si>
    <t>Replaced with main category (CM) "Financial guarantees and loan commitments given" used for base "Commitments and financial guarantees given".</t>
  </si>
  <si>
    <t>Replaced with main category (CM) "Loan commitments given" used for base "Commitments and financial guarantees given".</t>
  </si>
  <si>
    <t>Replaced with main category (CM) "Financial guarantees given" used for base "Commitments and financial guarantees given".</t>
  </si>
  <si>
    <t>Replaced with main category (CM) "Other commitments given" used for base "Commitments and financial guarantees given".</t>
  </si>
  <si>
    <t>Initially suggested by the review of the draft as a base ("Financial guarantees received"). Eventually replaced with main category (CM) "Financial guarantees received" used for base "Commitments and financial guarantees received".</t>
  </si>
  <si>
    <t>Replaced with main category (CM) "Other commitments received" used for base "Commitments and financial guarantees received".</t>
  </si>
  <si>
    <t>Changes in allowances</t>
  </si>
  <si>
    <t>Other/Moved</t>
  </si>
  <si>
    <t>Removed. An attempt has been made to name every possible amount.</t>
  </si>
  <si>
    <t>This information is not necessary to be defined in the taxonomy as it simply expresses the meta data about the item (that it's period type its duration).</t>
  </si>
  <si>
    <t>Assets / Liabilities</t>
  </si>
  <si>
    <t>This item is used with base "Assets" in Table 12 for column titled: "Financial assets entirely derecognised" as the amount in this column is not a carrying amount (the assets is derecognised so it is not in balance sheet) nor any other.</t>
  </si>
  <si>
    <t>Maximum collateral/guarantee</t>
  </si>
  <si>
    <t>Collateral and financial guarantee</t>
  </si>
  <si>
    <t>Partially included in Category (Main). Initially proposed name by the review: "Collateral and other credit enhancements (type)".</t>
  </si>
  <si>
    <t>Base and CM</t>
  </si>
  <si>
    <t>Associated with assets:</t>
  </si>
  <si>
    <t>Collateral and/or financial guarantee</t>
  </si>
  <si>
    <t>Collateral obtained in period</t>
  </si>
  <si>
    <t xml:space="preserve">Amount that mitigate maximum exposure to credit risk </t>
  </si>
  <si>
    <t>This item is used with combination of base "Assets and liabilities" and applies to main category (CM): "Derivatives" (Table 8).</t>
  </si>
  <si>
    <t>In the context of off-balance sheet and memorandum items this item is used for base "Commitments and financial guarantees received" and "Commitments and financial guarantees given".</t>
  </si>
  <si>
    <t>This is the same item as defined above for "Assets" and "Liabilities.</t>
  </si>
  <si>
    <t>This item is used to present the information on components of equity in the statement of changes in equity that are before restatement. For those items that are restated the "Carrying amount" (which is by default amount after restatements) is used since they express the same information that is in the balance sheet if it had comparative figures for previous period (hence it is "Carrying amount").</t>
  </si>
  <si>
    <t>This item is used for base "Defined benefit obligations".</t>
  </si>
  <si>
    <t>Of which: Instruments issued by entity</t>
  </si>
  <si>
    <t>This item is defined only for grouping purposes.</t>
  </si>
  <si>
    <t xml:space="preserve">  Carrying amount (Provisions for guarantees and commitments)</t>
  </si>
  <si>
    <t>Possibly an item from "Changes (Equity)": "Equity increase (decrease) resulting from business combination" could be reused (with unified name to for example: "Increase (decrease) resulting from business combination").</t>
  </si>
  <si>
    <t>Change in Assets [Allowances]</t>
  </si>
  <si>
    <t>Change [Defined benefit obligation]</t>
  </si>
  <si>
    <t>Name slightly changed in order to indicate that this item refers to assets ("held").</t>
  </si>
  <si>
    <t>This item is used for Table 12B with base "Assets".</t>
  </si>
  <si>
    <t>Equity instruments and debt securities</t>
  </si>
  <si>
    <t>Of which: Unquoted equity instruments held [at cost]</t>
  </si>
  <si>
    <t>As described in comment under item "Fair value" in amount (AM) breakdown it is suggested to investigate the possibility to move the information about the measurement to a separate breakdown in order to avoid overlapping and increase consistency.</t>
  </si>
  <si>
    <t>This item is used in Table 23B with base "Assets".</t>
  </si>
  <si>
    <t xml:space="preserve">This item is used with base "Assets" in Table 7 (last column) since information in this column could include (gross) or not include interests, etc. </t>
  </si>
  <si>
    <t>Explanatory (not to be defined in the taxonomy/reported)</t>
  </si>
  <si>
    <t>Replaced with amount (AM) with name changed to "Accumulated write-offs" and impaired/unimpaired (IU): "Write-off". Used for base "Assets" (Table 7).</t>
  </si>
  <si>
    <t>AM/IU</t>
  </si>
  <si>
    <t>Financial assets under IAS 39</t>
  </si>
  <si>
    <t>This item is not used in Table 11C. Instead, the item "Debt securities" is used. This is due to expected changes in the IFRSs (see comments on "Debt instruments that are hybrid contracts").</t>
  </si>
  <si>
    <t>Of which: Other term loans that are subordinated liabilities for the issuer deducted from own funds</t>
  </si>
  <si>
    <t>Split into separate items for different base meanings. The information about belonging to IAS 39 or not is defined twice - in CM and PL. This is due to the fact, that information is approached from different perspectives (by instruments or by portfolio).</t>
  </si>
  <si>
    <t>This item was used for Table 16A. It has been defined under categories applicable for "Defined benefit plan assets".</t>
  </si>
  <si>
    <t>Previously used only as an alternative (complementing the set).</t>
  </si>
  <si>
    <t>The operating leases breakdown has been replaced by the information in main categories (for assets) and in categories of comprehensive income (for income or expenses), hence it is no longer consistently applied to income statement items and balance sheet items. Regarding income statement item (Table 20G) the information in this table relates to result of fair value adjustments of tangible assets (row 1), amounts recognized in profit or loss other than fair value adjustments (row 2), result of operating leases (row 3, e.g. rents that are collected by the entity) and other (row 4).</t>
  </si>
  <si>
    <t>Of which: Intangible assets subject to operating lease</t>
  </si>
  <si>
    <t>Possibly the name should be changed to "Of which: Other intangible assets subject to operating lease" as FINREP Table 13B refers only to "Other intangible assets".</t>
  </si>
  <si>
    <t>Tax assets</t>
  </si>
  <si>
    <t>Assets under insurance and reinsurance contracts</t>
  </si>
  <si>
    <t>Current tax assets</t>
  </si>
  <si>
    <t>Deferred tax assets</t>
  </si>
  <si>
    <t>Table 9D uses the portfolio "Non-current assets and disposal groups classified as held for sale" even though it does not include the wording "disposal groups".</t>
  </si>
  <si>
    <t>CM?</t>
  </si>
  <si>
    <t>See comment on "Derivatives" under assets.</t>
  </si>
  <si>
    <t xml:space="preserve">Of which: Other liabilities that are hybrid contracts </t>
  </si>
  <si>
    <t>Liabilities under insurance and reinsurance contracts</t>
  </si>
  <si>
    <t>Tax liabilities</t>
  </si>
  <si>
    <t>Current tax liabilities</t>
  </si>
  <si>
    <t>Deferred tax liabilities</t>
  </si>
  <si>
    <t>This is not the same item as used for assets. This is a separate item.</t>
  </si>
  <si>
    <t>This item is already represented by the base. It is a redundancy introduced in other to be able to assign main category to every base related to balance sheet or off-balance sheet items.</t>
  </si>
  <si>
    <t>Replacement for the base "Assets and liabilities, sold". See comment on "Derivatives" under assets.</t>
  </si>
  <si>
    <t>Assets and liabilities under insurance and reinsurance contracts</t>
  </si>
  <si>
    <t>Split into separate items for different base meanings. Needed for Table 2 item "Other income/expenses from insurance and reinsurance contracts, net" in case when there is no product origin breakdown.</t>
  </si>
  <si>
    <t>Of which: Collateral sold [permitted to sell]</t>
  </si>
  <si>
    <t>Of which: Collateral repledged [permitted to repledge]</t>
  </si>
  <si>
    <t>Of which: Collateral repledged [permitted to repledge] under repo</t>
  </si>
  <si>
    <t>Of which: Collateral sold</t>
  </si>
  <si>
    <t>Of which: Collateral repledged</t>
  </si>
  <si>
    <r>
      <t xml:space="preserve">Of which: Collateral repledged </t>
    </r>
    <r>
      <rPr>
        <sz val="10"/>
        <color indexed="53"/>
        <rFont val="Arial"/>
        <family val="2"/>
      </rPr>
      <t>under repo</t>
    </r>
  </si>
  <si>
    <t>The suggested proposal requires to define in category main the breakdown into "Commitments", "Loan commitments", "Other commitments", "Financial guarantees" and "Financial guarantees and commitments" separately for "Given" and "Received" due to the proposal of being able to assign a main category to each on- and off-balance sheet base item and the reuse of some of these items in Table 19. This increases redundancy.</t>
  </si>
  <si>
    <t xml:space="preserve">Guarantees can include guarantees other than financial guarantees i.e. other commitments.  </t>
  </si>
  <si>
    <t>This item is not necessary.</t>
  </si>
  <si>
    <t>These assets are not recognised on the balance of reporting entity.</t>
  </si>
  <si>
    <t>This is total financial instruments issued by the reporting entity held by the plan.</t>
  </si>
  <si>
    <t>CP and OC</t>
  </si>
  <si>
    <t>See comment on "Total comprehensive income".</t>
  </si>
  <si>
    <t>Of which: Change in fair value attributable to changes in the credit risk</t>
  </si>
  <si>
    <t>Of which: Hedge accounting</t>
  </si>
  <si>
    <t>See comment on operating lease breakdown.</t>
  </si>
  <si>
    <t>Of which: Pension and similar expenses [related to staff]</t>
  </si>
  <si>
    <t>Original name (if changed)</t>
  </si>
  <si>
    <t>Of which: Pension and similar expenses</t>
  </si>
  <si>
    <t>The amount reported in Table 16C is part of staff expenses.</t>
  </si>
  <si>
    <t>Additions to provisions</t>
  </si>
  <si>
    <t>Expenses in respect of bad or doubtful debt, guarantees and commitments</t>
  </si>
  <si>
    <t>See comment on "Expenses in respect of bad or doubtful debt, guarantees and commitments".</t>
  </si>
  <si>
    <t>Share of profit (loss)</t>
  </si>
  <si>
    <t>It is an "income (expense)" for the reporting entity generated by the profit (or loss) of another company (investee).</t>
  </si>
  <si>
    <t>Through this item the reused components of "Revaluation reserves and other valuation differences" defined in main categories (CM) are referred to.</t>
  </si>
  <si>
    <t>Name</t>
  </si>
  <si>
    <t>According to the review this item is not needed for "Realised gains (losses) on financial assets &amp; liabilities not measured at fair value through profit or loss, net" because gains (losses) on this portfolio category are always realised.</t>
  </si>
  <si>
    <t>Of which: Demand deposits and cash equivalents measured at fair value through profit or loss</t>
  </si>
  <si>
    <t>Demand deposits and cash equivalents measured at fair value through profit or loss</t>
  </si>
  <si>
    <t>Measured at fair value through profit and loss</t>
  </si>
  <si>
    <t>Demand deposits and cash equivalents not measured at fair value through profit or loss</t>
  </si>
  <si>
    <t>Financial liabilities measured at amortised cost / at cost</t>
  </si>
  <si>
    <t>Financial liabilities measured at amortised cost</t>
  </si>
  <si>
    <t>This item is used for Table 7.</t>
  </si>
  <si>
    <t>The name was changed from proposed by the review "Intangible assets".</t>
  </si>
  <si>
    <t>This is not the same item as for "Property, plant and equipment". This is a separate item.</t>
  </si>
  <si>
    <t>This is not the same item as for "Investment property". This is a separate item.</t>
  </si>
  <si>
    <t>This item is needed for "Rest of assets" in Table 15A.</t>
  </si>
  <si>
    <t>This item is needed for "Rest of liabilities" in Table 15B.</t>
  </si>
  <si>
    <t xml:space="preserve">The name was changed in the review as it was regarded as confusing. </t>
  </si>
  <si>
    <t>This item is needed for Table 9E where it is linked with main category (CM): "Accumulated foreclosure"</t>
  </si>
  <si>
    <t>See comment on "Previously stated" in Category (Main).</t>
  </si>
  <si>
    <t>See comment on "Impairment" in base.</t>
  </si>
  <si>
    <t>Collateral obtained by taking possession during the period</t>
  </si>
  <si>
    <t>The name has been changed because national supervisors have the option to use FINREP on "solo" basis.</t>
  </si>
  <si>
    <t>Scope of consolidation</t>
  </si>
  <si>
    <t>This is the assumed default.</t>
  </si>
  <si>
    <t>This item after having been moved to amount breakdown is used much more often (it has wider application than just Table 8). See comments on "Maximum exposure to credit risk" in amount breakdown.</t>
  </si>
  <si>
    <t>See comment on "Amount that mitigate maximum exposure to credit risk" in amount breakdown.</t>
  </si>
  <si>
    <t>Of which: Change in fair value attributable to credit risk</t>
  </si>
  <si>
    <t>See comment on "Derivatives related to debt securities designated at fair value through profit or loss" in main categories.</t>
  </si>
  <si>
    <t>See comment on "Other than revaluation reserves and other valuation differences" in main categories.</t>
  </si>
  <si>
    <t>See comment on "Of which: Hedge accounting" in categories of comprehensive income (CC).</t>
  </si>
  <si>
    <t>See comment on the item above.</t>
  </si>
  <si>
    <t>See comment on "Collateral and other credit enhancements received as security for the related impaired and past due assets" defined in base.</t>
  </si>
  <si>
    <t>IN/CO</t>
  </si>
  <si>
    <t>This information after the review is represented twice. Once together with instrument included in main categories and as a separate item under "Designated at fair value through profit or loss" in portfolio. See comment on "Debt instruments that are hybrid contracts" in main categories.</t>
  </si>
  <si>
    <t>This item is needed for Table 7 for column: "Collateral and other credit enhancements received as security for the related impaired and past due assets"</t>
  </si>
  <si>
    <t>This information has been recommended to be included in Table 7 for the last column in order to provide a comprehensive overview of this table in respect of debt instruments (unimpaired but past due, impaired, allowances and the write-offs). This information is redundant as it is already defined in amount breakdown ("Accumulated write-offs").</t>
  </si>
  <si>
    <t>of which: Past due</t>
  </si>
  <si>
    <t>This item seems to be missing in CM</t>
  </si>
  <si>
    <r>
      <t xml:space="preserve">Equity instruments </t>
    </r>
    <r>
      <rPr>
        <b/>
        <strike/>
        <sz val="10"/>
        <color indexed="51"/>
        <rFont val="Arial"/>
        <family val="2"/>
      </rPr>
      <t>held</t>
    </r>
  </si>
  <si>
    <t>Replaced by "Debt instruments that are subordinated liabilities for the issuer deducted from own funds"</t>
  </si>
  <si>
    <t>This item was replaced with main category "Of which: Instruments issued by the entity" for "Defined benefit plan assets" and amount "Of which: Instruments issued by entity" for "Managed assets, custody assets and assets involved in services provided by entity". Such approach increases redundancy but may simplify understanding.</t>
  </si>
  <si>
    <t>Split in two items, one for each category of assets (according to the portfolio breakdown) that it refers to.</t>
  </si>
  <si>
    <t>The name of this item is "Equity / Equity instruments and related derivatives" following the proposal of merging risk type breakdowns.</t>
  </si>
  <si>
    <t>The name of this item is "Currency (FX) / Foreign exchange trading and related derivatives" following the proposal of merging risk type breakdowns.</t>
  </si>
  <si>
    <t>The name of this item is "Credit / Credit risk instruments and related derivatives" following the proposal of merging risk type breakdowns.</t>
  </si>
  <si>
    <t>The name of this item is "Commodity / Commodities and related derivatives" following the proposal of merging risk type breakdowns.</t>
  </si>
  <si>
    <t>The name of this item is "Other / Other [including hybrid instruments" following the proposal of merging risk type breakdowns.</t>
  </si>
  <si>
    <t>Risk type and product</t>
  </si>
  <si>
    <t>Total risk and product</t>
  </si>
  <si>
    <t>Total risk</t>
  </si>
  <si>
    <t>Merged with risk type (formerly risk type and product)</t>
  </si>
  <si>
    <t>Merged with former instruments breakdown and included in main categories.</t>
  </si>
  <si>
    <t>of which: Securitization, Original asset</t>
  </si>
  <si>
    <t>of which: Repurchase agreements, Original assets</t>
  </si>
  <si>
    <t>of which: Securitization, Associated liability</t>
  </si>
  <si>
    <t>of which: Repurchase agreements, Associated liability</t>
  </si>
  <si>
    <t>Recognized by the entity's continuing involvement, Associated liability</t>
  </si>
  <si>
    <t>See comment on "Other than held for sale" in portfolio.</t>
  </si>
  <si>
    <t>See comment on "Key management personnel compensation" in base.</t>
  </si>
  <si>
    <t>The name of this item is "Interest rate / Interest rate instruments and related derivatives" following the proposal of merging risk type breakdowns. It is no longer applied for portfolio hedged (the information that they refer to interest rate is included in their definition).</t>
  </si>
  <si>
    <t>In the balance sheet this item refers to portfolio "Cash and cash equivalents".</t>
  </si>
  <si>
    <t>This item refers to portfolio: "Other than held for sale".</t>
  </si>
  <si>
    <t>Split into separate items for different base meanings. This item refers to portfolio "Other than held for sale".</t>
  </si>
  <si>
    <t>Split into separate items for different base meanings. Results in repeated information: base - Assets, CM - Total assets. In the balance sheet this item refers to "Total portfolio" (for the total) and "Non-current assets and disposal groups classified as held for sale" to represent "Held for sale".</t>
  </si>
  <si>
    <t>COLOURS USED FOR REVIEW:</t>
  </si>
  <si>
    <t>Included in Amount, Category (CI), Category (Main)</t>
  </si>
  <si>
    <t>Under discussion whether to be removed or kept as it is needed to link income/expenses with instruments/portfolios that apply to assets, liabilities and assets and liabilities - reduce the redundancy in Categories (Main).</t>
  </si>
  <si>
    <t>Under discussion</t>
  </si>
  <si>
    <t>Amount of allowance or provision</t>
  </si>
  <si>
    <t>See comment on "Right to reimbursement recognised as an asset" in  base.</t>
  </si>
  <si>
    <t>Financial liabilities under IAS 39</t>
  </si>
  <si>
    <t>Derivatives [assets]</t>
  </si>
  <si>
    <t>Of which: economic hedges [assets]</t>
  </si>
  <si>
    <t>Derivatives [liabilities]</t>
  </si>
  <si>
    <t>Of which: economic hedges [liabilities]</t>
  </si>
  <si>
    <t>Fair value changes of the hedged items in portfolio hedge [assets]</t>
  </si>
  <si>
    <t xml:space="preserve"> This item does not refer to portfolio.</t>
  </si>
  <si>
    <t>Fair value changes of the hedged items in portfolio hedge [liabilities]</t>
  </si>
  <si>
    <t>Pensions and other post retirement benefit obligations [provisions]</t>
  </si>
  <si>
    <t>Other employee benefits [provisions]</t>
  </si>
  <si>
    <t>Restructuring provisions</t>
  </si>
  <si>
    <t>Pending legal issues and tax litigation [provisions]</t>
  </si>
  <si>
    <t>Loan commitments and guarantees [provisions]</t>
  </si>
  <si>
    <t>This item is needed for Table 2 and 20B. Should be defined in portfolio. An alternative is proposed to define its content by elimination of possibilities (this is "Demand deposits and cash equivalents not measured at fair value through profit or loss" - see portfolio breakdown).</t>
  </si>
  <si>
    <t>Derivatives [assets and liabilities]</t>
  </si>
  <si>
    <t>Of which: economic hedges [assets and liabilities]</t>
  </si>
  <si>
    <t>Of which: Derivatives related to debt securities designated at fair value through profit or loss [assets and liabilities]</t>
  </si>
  <si>
    <t>Of which: Derivatives sold [assets and liabilities]</t>
  </si>
  <si>
    <t>Total assets and liabilities</t>
  </si>
  <si>
    <t>Total liabilities and equity</t>
  </si>
  <si>
    <t>This item is already represented by the base. It is a redundancy introduced in other to be able to assign main category to every base related to balance sheet or off-balance sheet items. It is used together with portfolio (PL): "Hedge accounting" for Table 2 (cell D34) and Table 20E (cell C72 and D72).</t>
  </si>
  <si>
    <t>Replaced with category main (CM) located under "Other assets" and used with base: "Assets". Although Table 16A indicates that this is "Fair value" it is more important to indicate that this is "Carrying amount" as a balance sheet item. This is the general problem of balance sheet items being in principle "Carrying amounts" but at the same time "Fair value", "At cost", etc.</t>
  </si>
  <si>
    <t>Gathers all net amounts for income statement items, i.e.. "Income (expenses), net", "Gains (losses), net", "(Provisions) reversals of provisions)", etc. Single line is enough as it is net information (understood as e.g. income minus expenses - not: net of tax for which purpose there is another breakdown called Tax).</t>
  </si>
  <si>
    <t>Included in "(Expenses)/(Losses)" for "Reversals" and "Income/Gains" for "Additions" and used with category of comprehensive income (CC): "Impairment". In the income statement (Table 2) included in "Income/Gains (Expenses)/(Losses), net" (and also used with category of comprehensive income (CC): "Impairment").</t>
  </si>
  <si>
    <t>Initially suggested by the review of the draft as a base ("Commitments received"). Eventually replaced with main category (CM) "Commitments received" used for base "Commitments and financial guarantees received".</t>
  </si>
  <si>
    <t>This item contains assets that are outside of portfolio. These are assets of clients of the entity that are managed, etc by the entity.</t>
  </si>
  <si>
    <t>Replaced with base "Assets" from portfolio (PL) "Total available-for-sale, loans and receivables and held-to-maturity" that refer to CM: "Debt instruments with collateral not specifically attributable" or if specifically attributable - to the instrument (CM: "Debt securities", "Loans and advances" and their breakdown) to CO: "Collateral and/or guarantees". The IU is "Impaired and past due" and the amount (AM) is "Maximum exposure to credit risk".</t>
  </si>
  <si>
    <t>Replaced with amount (AM) "Accumulated unrealised gains (losses), net" used for base "Assets", "Liabilities" and "Assets and liabilities".</t>
  </si>
  <si>
    <t>Replaced with amount (AM) "Accumulated unrealised gains" used for base "Assets", "Liabilities" and "Assets and liabilities".</t>
  </si>
  <si>
    <t>Replaced with amount (AM) "Accumulated unrealised losses" used for base "Assets", "Liabilities" and "Assets and liabilities".</t>
  </si>
  <si>
    <t>Of which: Carrying amount of goodwill included in investments accounted for using the equity method</t>
  </si>
  <si>
    <t>This is a carrying amount. It is the only case where it has been excluded from the general item used to indicate carrying amount due to the modelling reasons. This information is used only for reconciliation with COREP therefore this exception seems acceptable. However, in the previously suggested approach (draft from December 2009) this has been represented as a main category "Goodwill included in investments accounted for using the equity method" included under "Investments in entities accounted for using the equity method" which may seem to be more consistent with the general approach for modelling (although results in another item "of which:" that may be perceived as disadvantage). This is a minor case but needs to be further investigated in order to take final decision.</t>
  </si>
  <si>
    <t>This item is used with combination of base "Assets and liabilities" and applies to main category (CM): "Derivatives" and "Derivatives, sold". It is also used with off-balance sheet and memorandum items</t>
  </si>
  <si>
    <t>This item is used with base "Equity" not "Changed in equity" since it refers to adjustments between the previously stated and restated amount of equity and not the changes during the period.</t>
  </si>
  <si>
    <t>Originally proposed name by the review: Assets involved in the services provided by the entity</t>
  </si>
  <si>
    <t>Previously defined by a separate breakdown (Issuer) used for Table 18 and Table 16A. Currently this item is used for Table 18. For similar item in Table 16A a category main is used "Defined benefit plan assets, Of which: Instruments issued by the entity" since it also needs to refer to amount breakdown indicating "Fair value".</t>
  </si>
  <si>
    <t>This item is proposed to be used for last row of Table 24A which expresses base "Assets and liabilities" in main category (CM): "Allowances for doubtful debts and provisions for guarantees and commitments". The amount in this row is not the notional amount (since notional amount is not presented on the balance sheet) hence new amount has been created. Its content is expressed by the items below. The name was changed from originally proposed by the review: "Amount of provisions for doubtful debts, guarantees and commitments".</t>
  </si>
  <si>
    <t>Split into separate items for different base meanings. Results in repeated information. Initially proposed to be used in order to replace product origin breakdown.</t>
  </si>
  <si>
    <t>Of which: Equity and debt instruments held pledged as collateral of liabilities</t>
  </si>
  <si>
    <t>Of which: Equity and debt instruments held pledged as collateral of contingent liabilities</t>
  </si>
  <si>
    <t>Equity instruments held</t>
  </si>
  <si>
    <t xml:space="preserve">Of which: Debt instruments with collateral not specifically attributable </t>
  </si>
  <si>
    <t>This item has been split from "Debt securities" into "Debt securities" (for assets) and "Debt securities issued" (for liabilities). It causes redundancy but it is no longer necessary to interpret this item in the context of the base.</t>
  </si>
  <si>
    <t>Other collateralised loans for consumption</t>
  </si>
  <si>
    <t>Possibly the name of this item should be "Shares and other equities held in subsidiaries, joint venture and associates". Alternatively, this item could be defined using the dimension "Related party": Scope of the group. It needs to be checked that it includes only shares in the solo accounts.</t>
  </si>
  <si>
    <t>See comment on "Of which: Carrying amount of goodwill included in investments accounted for using the equity method" in amount (AM) breakdown.</t>
  </si>
  <si>
    <t>This item is represented by category main "Total assets" referring to portfolio "Non-current assets and disposal groups classified as held for sale". It is the only main category for assets that refers to this portfolio.</t>
  </si>
  <si>
    <t>The same item is used for Table 14 and 16A (the same value is reported).</t>
  </si>
  <si>
    <t>It has been moved to section "Assets and Liabilities" below as it reflects "Allowances for doubtful debts" (assets) and "Provisions for commitments and guarantees" (liabilities).</t>
  </si>
  <si>
    <t>Of which: Derivatives related to loan and advances designated at fair value through profit or loss [assets and liabilities]</t>
  </si>
  <si>
    <t>Asset management, custody and other services</t>
  </si>
  <si>
    <t>Other services given</t>
  </si>
  <si>
    <t>Other services received</t>
  </si>
  <si>
    <t>The words "income/expenses" has been added to describe the content of item (there are many "other"). However, there is only one "Other" in this breakdown. Besides each item should be interpreted in the context of a base (see comment on "Total comprehensive income").</t>
  </si>
  <si>
    <t>See comment on operating lease breakdown. It is recommended to change the name and make it more self-explanatory.</t>
  </si>
  <si>
    <t>This is represented by the concept "Expenses in respect of bad or doubtful debt, guarantees and commitments" defined in the alternative below.</t>
  </si>
  <si>
    <t>This is represented by the concept "Reversals in respect of bad or doubtful debts, guarantees and commitments" defined in the alternative below.</t>
  </si>
  <si>
    <t>Under the previous draft approach the distinction between the expense or reversal was represented by a different base ("Expenses"). This approach increases redundancy.</t>
  </si>
  <si>
    <t>Reversals in respect of bad or doubtful debt, guarantees and commitments</t>
  </si>
  <si>
    <t>The information that it is interest rate risk was initially inherited from risk type breakdown (RT). During the review it has been proposes to include it in the definition of this item as it is very specific.</t>
  </si>
  <si>
    <t>alternative (Portfolio):</t>
  </si>
  <si>
    <t>Replaced with "Equity and debt instruments held pledged as collateral of liabilities"</t>
  </si>
  <si>
    <t>Replaced with "Equity and debt instruments held pledged as collateral of contingent liabilities"</t>
  </si>
  <si>
    <t>Replaced with "Debt instruments with collateral not specifically attributable". See comment on "Collateral and other credit enhancements received as security for the related impaired and past due assets" in base.</t>
  </si>
  <si>
    <t>These items are used for example in Table 6B and Table 7 which indicate collaterals and financial guarantees attributable to/associated with a particular type of assets (combination of instruments from main categories and portfolios).</t>
  </si>
  <si>
    <t>These items are used for Table 9C with base "Collateral held when permitted to sell or repledge", appropriate main category (for collaterals) and amount: "Fair value". It is a redundant definition of items reflected already in main categories.</t>
  </si>
  <si>
    <t>Loan and advances</t>
  </si>
  <si>
    <t>The accumulated amount (for instant values) is represented in the amount breakdown by item "Accumulated change in fair value attributable to credit risk" referring to base "Assets" and appropriate main category while the amount for the period is expressed by the base "Income/Gains (Expenses)/(Losses)" referring to category of comprehensive income (CC): "Change in fair value attributable to credit risk".</t>
  </si>
  <si>
    <t>This item and the item defined in the line below were merged into one item and moved to components of comprehensive income (CC). In needs to be related to the portfolio breakdown (i.e. "Ineffectiveness in profit or loss" (CC) and "Cash flow hedges" / "Hedges of net investments in foreign operations" - (PL)).</t>
  </si>
  <si>
    <t>related/not-related to short positions:</t>
  </si>
  <si>
    <t>When incorporated as main category split into "Debt securities held" used with base "Assets" and "Debt securities issues" used with base "Liabilities". Although it is a redundancy it just justified by the fact that these items are never analyzed jointly (i.e. for assets and liabilities at the same time).</t>
  </si>
  <si>
    <t>related/not-related to shot positions:</t>
  </si>
  <si>
    <t>After moving to main categories (CM) the items related to commitments/guarantees are used to express this information.</t>
  </si>
  <si>
    <t>This "Other" and "Other" at the bottom has been replaced by: "Other services received" and "Other services given"</t>
  </si>
  <si>
    <t>This "Other" and the grouping "Other" above has been replaced by: "Other services received" and "Other services given"</t>
  </si>
  <si>
    <t>Under the previous draft proposal this item was not necessary as this information was reflected using different base.</t>
  </si>
  <si>
    <t>This item is related with amount "Original asset".</t>
  </si>
  <si>
    <t>This value is used (among others) for: "Collective allowances for incurrred but not reported losses" (these are collective allowances and it is impossible to determine which of the assets they refer to are impaired).</t>
  </si>
  <si>
    <t>Replaced with main category (CM) "Derivatives, sold [assets and liabilities]" referring to base "Assets and liabilities" (Tables 3 and 4).</t>
  </si>
  <si>
    <t>Included in "Income" and used with category of comprehensive income (CC): "Revenue". It is an "income" (e.g. a premium in case of an insurance company).</t>
  </si>
  <si>
    <t>See comment on "Allowances".</t>
  </si>
  <si>
    <t>This item may be used in combination with base "Assets", "Liabilities" and "Assets and liabilities".</t>
  </si>
  <si>
    <t>As above.</t>
  </si>
  <si>
    <t>Moved to a separate new breakdown FV Hierarchy due to the fact, that it may be used with bases: "Assets", "Liabilities", "Assets and liabilities"  but also "Income/Gains (Expenses)/(Losses)" and category of comprehensive income (CC): "Unrealised" (Table 11A) as well as "Fair value" and "Accumulated unrealised gains (losses), net" from this breakdown.</t>
  </si>
  <si>
    <t>Moved to portfolio breakdown and placed under "Designated at fair value through profit or loss" due to the fact that it applies only to bases "Assets" and "Liabilities" that are in this portfolio. Additionally, it is places together with other items used for columns in Table 11C.</t>
  </si>
  <si>
    <t>Moved from former credit risk (CR) breakdown since this is another type of amount (any amount that expresses the maximum exposure to credit risk). Under the reviewed version this item will be used more extensively than only in Table 8 as in previous draft version released in December 2009. For example it is used for Table 7 in column "Collateral and other credit enhancements received as security for the related impaired and past due assets" (although the IFRSs allow for "Fair value" this seems to be more appropriate possibility; it is not clearly indicated in FINREP which amount should be used in this place).</t>
  </si>
  <si>
    <t>Previously expressed by a separate breakdown.</t>
  </si>
  <si>
    <t>See comment on "Unrecognised actuarial gains".</t>
  </si>
  <si>
    <t>This is the same item as defined above for "Assets" and "Liabilities. Used for base "Defined benefit plan assets" (Table 16A).</t>
  </si>
  <si>
    <t>This is a new item used to refer jointly do debt instruments which include debt securities and loans and advances. It is used for total lines in many tables (e.g. 5B, 5C, 7, …).</t>
  </si>
  <si>
    <t>As above. See comment on "Financial assets under IAS 39".</t>
  </si>
  <si>
    <t>This item is used for Table 10B (after elimination of possibilities it turned out that only "Deposits with agreed maturity" can be subordinated).</t>
  </si>
  <si>
    <t>Possibly the name may be changed to "Deposits and debt securities issued that are subordinated" following the feedback to the comment on "Deposits with agreed maturity that are subordinated".</t>
  </si>
  <si>
    <t>This item does not refer to portfolio.</t>
  </si>
  <si>
    <t>This item is represented by category main "Total liabilities" referring to portfolio "Liabilities included in disposal groups classified held for sale". It is the only main category for liabilities that refers to this portfolio (i.e. "Held for sale").</t>
  </si>
  <si>
    <t>This item is needed for Table 1.3 and 22 (Minority interest). The presented here general structure helps to understand the dependency/relations but when applied in taxonomy to a specific table the initial ordering will be used (i.e. it start from "Issued capital", then "Share premium", etc)</t>
  </si>
  <si>
    <t>This item is needed for Table 8. It mixes two dimensions (category main and portfolio) due to the fact, that derivatives in Table 8 are held for trading (and this is a value for the portfolio dimension for columns 2 and 4) but are related to instruments designated at fair value. The full representation of Table 8 row 1 column 2 is - Base: "Assets and liabilities" CM: "Derivatives related to debt securities designated at fair value through profit or loss [assets and liabilities]" AM: "Amount that mitigate the maximum exposure to credit risk" PL: "Held for trading" and for column 4 - Base: "Income/Gains (Expenses)/(Losses)" CM: "Derivatives related to debt securities designated at fair value through profit or loss [assets and liabilities]" PL: "Held for trading" (and possibly also PO: "Assets and liabilities" - see comment on "Derivatives" under assets).</t>
  </si>
  <si>
    <t>See comment on "Derivatives related to debt securities designated at fair value through profit or loss".</t>
  </si>
  <si>
    <t>This item includes allowances and provisions for this reason has been included under assets and liabilities.</t>
  </si>
  <si>
    <t>The name of this item is a repetition of a base (redundancy).</t>
  </si>
  <si>
    <t>This item is defined  in order to be able to assign main category component to every balance sheet, off-balance sheet and memorandum item base. It is a redundancy.</t>
  </si>
  <si>
    <t>See comment on this item in services breakdown.</t>
  </si>
  <si>
    <t>According to the general approach each income statement base item should refer to at least one component of this breakdown. This is a redundancy. Additionally, for some items is it not explicitly defined in this proposal if they are "Income"/"Gains" or "Expenses"/"Losses".</t>
  </si>
  <si>
    <t>This item is not necessary as this information is already defined by the base. However - see comment on "Total comprehensive income". Important: FINREP item "Profit (loss) from non-current assets and disposal groups classified as held for sale" is used with base "Income/Gains (Expenses)/(Losses)" because it includes changes in the carrying amount and gains (losses) on derecognition (it is not "Profit (loss)").</t>
  </si>
  <si>
    <t>Alternatively this information could be reflected as a separate breakdown similarly to the approach proposed for the initial draft.</t>
  </si>
  <si>
    <t>"Demand deposits and cash equivalents" are most likely measured at fair value (it is equal to cost), nevertheless this item is needed for Table 2 and 20B (this is the value of "Other" in Table 20B deducted by eliminating other possibilities).</t>
  </si>
  <si>
    <t>This item previously referred to assets and liabilities. After review it is related with liabilities. Therefore unquoted equity and related derivatives (Cell C7 in Table9A) are represented in main categories.</t>
  </si>
  <si>
    <t>This information is duplicated in base and main categories (CM).</t>
  </si>
  <si>
    <t>This value is used (among others) for "Specific allowances for individually assessed financial assets" and "Specific allowances for collectively assessed financial assets".</t>
  </si>
  <si>
    <t>Name modified</t>
  </si>
  <si>
    <r>
      <t>Used in relation to main categories (CM) "Derivatives", "Allowances for doubtful debts and provisions for guarantees and commitments" (naming in Table 24 "Provisions for doubtful debts, guarantees and commitments" was changed as it is a bit misleading with respect to debt instruments), "Unquoted equity and related derivatives measured at cost".</t>
    </r>
    <r>
      <rPr>
        <sz val="11"/>
        <color indexed="10"/>
        <rFont val="Arial"/>
        <family val="2"/>
      </rPr>
      <t xml:space="preserve"> This item could also be used for insurance and reinsurance contracts when they can be assets or liabilities (see Table 2).</t>
    </r>
  </si>
  <si>
    <r>
      <t xml:space="preserve">"Comprehensive income" results from "Profit (loss)" and "Other comprehensive income" therefore former breakdowns for Categories (P&amp;L) and Categories (OCI) has been merged in one: Categories (CI). </t>
    </r>
    <r>
      <rPr>
        <sz val="11"/>
        <color indexed="10"/>
        <rFont val="Arial"/>
        <family val="2"/>
      </rPr>
      <t>There are changes planned in the IFRSs with regard to this area related to ask only for a single statement</t>
    </r>
    <r>
      <rPr>
        <sz val="11"/>
        <rFont val="Arial"/>
        <family val="2"/>
      </rPr>
      <t>.</t>
    </r>
  </si>
  <si>
    <r>
      <t xml:space="preserve">This item was initially suggested to be removed but eventually it is needed for Table 24A (and partially also for consistent modelling of Table 17). Due to very different interpretation of commitments and financial guarantees that are "given" and "received" this item has been split in two ("given" items imply credit risk for the entity and have a totally different nature than those "received" which </t>
    </r>
    <r>
      <rPr>
        <sz val="11"/>
        <color indexed="10"/>
        <rFont val="Arial"/>
        <family val="2"/>
      </rPr>
      <t>are  used</t>
    </r>
    <r>
      <rPr>
        <sz val="11"/>
        <rFont val="Arial"/>
        <family val="2"/>
      </rPr>
      <t xml:space="preserve"> for a risk mitigation</t>
    </r>
    <r>
      <rPr>
        <sz val="11"/>
        <color indexed="10"/>
        <rFont val="Arial"/>
        <family val="2"/>
      </rPr>
      <t xml:space="preserve"> or</t>
    </r>
    <r>
      <rPr>
        <sz val="11"/>
        <rFont val="Arial"/>
        <family val="2"/>
      </rPr>
      <t xml:space="preserve"> related with liquidity issues).</t>
    </r>
  </si>
  <si>
    <r>
      <t xml:space="preserve">This item was initially suggested to be removed but eventually it is needed for Table 24A (and partially also for consistent modelling of Table 17). Due to very different interpretation of commitments and financial guarantees that are "given" and "received" this item has bee split in two ("given" items imply credit risk for the entity and have a totally different nature than those "received" which </t>
    </r>
    <r>
      <rPr>
        <sz val="11"/>
        <color indexed="10"/>
        <rFont val="Arial"/>
        <family val="2"/>
      </rPr>
      <t>are used</t>
    </r>
    <r>
      <rPr>
        <sz val="11"/>
        <rFont val="Arial"/>
        <family val="2"/>
      </rPr>
      <t xml:space="preserve"> for a risk mitigation</t>
    </r>
    <r>
      <rPr>
        <sz val="11"/>
        <color indexed="10"/>
        <rFont val="Arial"/>
        <family val="2"/>
      </rPr>
      <t xml:space="preserve"> or</t>
    </r>
    <r>
      <rPr>
        <sz val="11"/>
        <rFont val="Arial"/>
        <family val="2"/>
      </rPr>
      <t xml:space="preserve"> related with liquidity issues).</t>
    </r>
  </si>
  <si>
    <r>
      <t>Replaced with amount (AM) and merged with "Accumulated impairment" which results in "Allowances/Accumulated impairment" used for base "Assets". Allowances are always deducted from assets and can recover while accumulated impairment is</t>
    </r>
    <r>
      <rPr>
        <sz val="11"/>
        <color indexed="10"/>
        <rFont val="Arial"/>
        <family val="2"/>
      </rPr>
      <t xml:space="preserve"> generally not </t>
    </r>
    <r>
      <rPr>
        <sz val="11"/>
        <rFont val="Arial"/>
        <family val="2"/>
      </rPr>
      <t>recovered (the net value is shown). The term used for "Equity instruments" it is always "Accumulated impairment" but "Debt instruments" it is "Allowances". Hence - defined as one item which name should be interpreted in the context of the instrument (currently defined in main categories (CM)).</t>
    </r>
  </si>
  <si>
    <r>
      <t>Replaced with amount (AM) with identical name used for base: "Defined benefit obligations" and category main (CM): "Defined benefit obligations (wholly or</t>
    </r>
    <r>
      <rPr>
        <sz val="11"/>
        <color indexed="10"/>
        <rFont val="Arial"/>
        <family val="2"/>
      </rPr>
      <t xml:space="preserve"> partially funded</t>
    </r>
    <r>
      <rPr>
        <sz val="11"/>
        <rFont val="Arial"/>
        <family val="2"/>
      </rPr>
      <t>)" (Table 16A). This is "Of which" in relation to "Present value" in amount breakdown.</t>
    </r>
  </si>
  <si>
    <t xml:space="preserve">This amounts includes nominal, accruals and other adjustments. </t>
  </si>
  <si>
    <r>
      <t xml:space="preserve">Rest </t>
    </r>
    <r>
      <rPr>
        <i/>
        <sz val="10"/>
        <color indexed="10"/>
        <rFont val="Arial"/>
        <family val="2"/>
      </rPr>
      <t>of gross carrying</t>
    </r>
  </si>
  <si>
    <r>
      <t xml:space="preserve">This is the amount used in Table 6B. It is used with base "Assets" and members of collateral (CO) breakdown "Collateral" (and types) and "Financial guarantee". </t>
    </r>
    <r>
      <rPr>
        <strike/>
        <sz val="10"/>
        <color indexed="10"/>
        <rFont val="Cambria"/>
        <family val="1"/>
      </rPr>
      <t>Possibly it could be merged with "Maximum exposure to credit risk". (The meaning is different)</t>
    </r>
  </si>
  <si>
    <r>
      <t>Used for Assets involved in the services provided by the entity.</t>
    </r>
    <r>
      <rPr>
        <sz val="10"/>
        <color indexed="10"/>
        <rFont val="Arial"/>
        <family val="2"/>
      </rPr>
      <t xml:space="preserve"> It is needed for Table 18.</t>
    </r>
  </si>
  <si>
    <r>
      <t xml:space="preserve">This item is used for Table 23B where the line "Equity instruments held deducted from own funds  [country specific]" relates to equity instruments as defined under IAS 39 (related to portfolio breakdown "IAS 39 portfolios") but also to equity instruments included in "Investments in entities accounted for using equity method" (which are in portfolio breakdown "Rest of portfolios outside IAS 39"). Therefore, this item in Table 23 refers to "Total portfolios" from portfolio breakdown (with the base "Assets" and amount (AM): "Carrying amount"). </t>
    </r>
    <r>
      <rPr>
        <sz val="10"/>
        <color indexed="10"/>
        <rFont val="Arial"/>
        <family val="2"/>
      </rPr>
      <t xml:space="preserve">NOTE: The item  "Investments in entities accounted for using equity method" is also included In the category main. </t>
    </r>
  </si>
  <si>
    <t>This item is not used in Table 11C. Instead, the item "Loans and advances" is used.  (see comments on "Debt instruments that are hybrid contracts").</t>
  </si>
  <si>
    <r>
      <t>Defined benefit assets arise from the positive difference between defined benefit plan assets and defined benefit obligations. This item</t>
    </r>
    <r>
      <rPr>
        <sz val="10"/>
        <color indexed="10"/>
        <rFont val="Arial"/>
        <family val="2"/>
      </rPr>
      <t xml:space="preserve"> is  reported in</t>
    </r>
    <r>
      <rPr>
        <sz val="10"/>
        <color indexed="8"/>
        <rFont val="Arial"/>
        <family val="2"/>
      </rPr>
      <t xml:space="preserve"> Table 16A (if fair value of defined benefit assets is higher than defined benefit obligations the difference is presented here </t>
    </r>
    <r>
      <rPr>
        <sz val="10"/>
        <color indexed="10"/>
        <rFont val="Arial"/>
        <family val="2"/>
      </rPr>
      <t>when it is recognised in other assets</t>
    </r>
    <r>
      <rPr>
        <sz val="10"/>
        <color indexed="8"/>
        <rFont val="Arial"/>
        <family val="2"/>
      </rPr>
      <t>).</t>
    </r>
  </si>
  <si>
    <r>
      <t xml:space="preserve">This item is not used in Table 11C. Instead, the item "Debt securities issued " is used. </t>
    </r>
    <r>
      <rPr>
        <sz val="10"/>
        <color indexed="10"/>
        <rFont val="Arial"/>
        <family val="2"/>
      </rPr>
      <t>(See above)</t>
    </r>
    <r>
      <rPr>
        <sz val="10"/>
        <color indexed="8"/>
        <rFont val="Arial"/>
        <family val="2"/>
      </rPr>
      <t>.</t>
    </r>
  </si>
  <si>
    <r>
      <rPr>
        <strike/>
        <sz val="10"/>
        <color indexed="10"/>
        <rFont val="Arial"/>
        <family val="2"/>
      </rPr>
      <t>Possible issue: this is not the same "Other items" used for Table 21 and Table 1.3 / 23A.</t>
    </r>
    <r>
      <rPr>
        <sz val="10"/>
        <color indexed="10"/>
        <rFont val="Arial"/>
        <family val="2"/>
      </rPr>
      <t xml:space="preserve"> This item is used to refer to "Revaluation .." both in Table 1.3 and Table 21. It is different of  "Other items" included under Minority interest in Table 1.3 </t>
    </r>
  </si>
  <si>
    <t>See comment on "Total comprehensive income". In this case the meaning of "Gains (losses) is only a part of the meaning of "gain (losses) in the dimension BASE</t>
  </si>
  <si>
    <r>
      <t xml:space="preserve">This item is used in </t>
    </r>
    <r>
      <rPr>
        <sz val="10"/>
        <color indexed="10"/>
        <rFont val="Arial"/>
        <family val="2"/>
      </rPr>
      <t xml:space="preserve">Table 2 and </t>
    </r>
    <r>
      <rPr>
        <sz val="10"/>
        <color indexed="8"/>
        <rFont val="Arial"/>
        <family val="2"/>
      </rPr>
      <t>Table 20E. Table 20E does not refer to portfolio and category main breakdown apart from rows 3 and 4 which relate to portfolio ("Cash flow hedges" and "Hedges of net investment in foreign operation").</t>
    </r>
  </si>
  <si>
    <r>
      <t>This item is not used in context of income statement items. There is</t>
    </r>
    <r>
      <rPr>
        <sz val="10"/>
        <color indexed="10"/>
        <rFont val="Arial"/>
        <family val="2"/>
      </rPr>
      <t xml:space="preserve"> an item</t>
    </r>
    <r>
      <rPr>
        <sz val="10"/>
        <rFont val="Arial"/>
        <family val="2"/>
      </rPr>
      <t xml:space="preserve"> in categories of comprehensive income. This is a duplication.</t>
    </r>
  </si>
  <si>
    <r>
      <t xml:space="preserve">This item seems to be missing in CM. </t>
    </r>
    <r>
      <rPr>
        <sz val="10"/>
        <color indexed="10"/>
        <rFont val="Arial"/>
        <family val="2"/>
      </rPr>
      <t xml:space="preserve"> It is necessary in category Main, but the name must be changed by Other advances because FINREP guidelines establishes that do not include loans.</t>
    </r>
  </si>
  <si>
    <r>
      <t xml:space="preserve">These items are additional breakdown of </t>
    </r>
    <r>
      <rPr>
        <sz val="10"/>
        <color indexed="10"/>
        <rFont val="Arial"/>
        <family val="2"/>
      </rPr>
      <t>Other comprehensive income in</t>
    </r>
    <r>
      <rPr>
        <sz val="10"/>
        <color indexed="8"/>
        <rFont val="Arial"/>
        <family val="2"/>
      </rPr>
      <t xml:space="preserve"> the Income statement items and apply to various items of "Revaluation reserves and valuation differences". Therefore, they should not be included in the same breakdown that changes (i.e. reconciliation between opening and closing balances).</t>
    </r>
  </si>
  <si>
    <t xml:space="preserve">The name of this item has been change because "allowances" always are deducted from assets  </t>
  </si>
  <si>
    <t>This item is dropped because Table 8 can be modelling using assets and liabilities and income (expenses).</t>
  </si>
  <si>
    <t>Label</t>
  </si>
  <si>
    <t>See comment on "Allowances" and "Accumulated impairment" in base.</t>
  </si>
  <si>
    <r>
      <t xml:space="preserve">"Carrying amount" and "Fair value" are not mutually exclusive. For example items in the balance sheet are reported in their carrying amounts, i.e. with their book value (the amounts that the entity has on its books for an asset or a liability which could be "fair value" for those assets that are measured at fair value but also "at historical cost" which takes into account depreciation, impairment, write-downs etc). </t>
    </r>
    <r>
      <rPr>
        <sz val="10"/>
        <color indexed="10"/>
        <rFont val="Arial"/>
        <family val="2"/>
      </rPr>
      <t xml:space="preserve">In the ES proposal, it is suggested to use "Carrying amount" when the information refers to the amount recorded on the balance sheet independently of the measurement criteria applied, and Fair value only in those cells that provided an additional information (for example Table 11).  </t>
    </r>
    <r>
      <rPr>
        <sz val="10"/>
        <color indexed="8"/>
        <rFont val="Arial"/>
        <family val="2"/>
      </rPr>
      <t xml:space="preserve"> In the currently suggested proposal it was decided to define "Carrying amount" and "Fair value" as members in a single breakdown and use depending on importance (arbitrary decision stating that it is more important to indicate that the amount is the same as in balance sheet or that is measured at fair value). Nevertheless, it is suggested for investigate this matter. One of the recommendations is to place "fair value" in the same breakdown as fair value hierarchy (levels) together "not measured at fair value" which could include "at cost", etc (this shall allow to remove "at cost" characteristics of "Equity instruments" in main categories and also be used in relation to portfolios where "Available-for-sale" could modelled as "Held for trading, not measured at fair value" and so on). This should result in decrease of redundancy and increase of consistency and explicit expression of all characteristics). The specific labels and references would be maintained. </t>
    </r>
    <r>
      <rPr>
        <sz val="10"/>
        <color indexed="10"/>
        <rFont val="Arial"/>
        <family val="2"/>
      </rPr>
      <t xml:space="preserve">Nevertheless, in the type of amount is necessary to say that it is "fair value".   </t>
    </r>
  </si>
  <si>
    <t>Rest of gross carrying</t>
  </si>
  <si>
    <r>
      <t xml:space="preserve">This item is used for Table 11D. However </t>
    </r>
    <r>
      <rPr>
        <sz val="10"/>
        <color indexed="10"/>
        <rFont val="Arial"/>
        <family val="2"/>
      </rPr>
      <t>IFRS 9 (that it is pending of endorsement by the EU) has changed the treatment of the financial assets that are hybrid instruments.</t>
    </r>
    <r>
      <rPr>
        <sz val="10"/>
        <color indexed="8"/>
        <rFont val="Arial"/>
        <family val="2"/>
      </rPr>
      <t xml:space="preserve">   in this regard so that the Table 11D </t>
    </r>
    <r>
      <rPr>
        <sz val="10"/>
        <color indexed="10"/>
        <rFont val="Arial"/>
        <family val="2"/>
      </rPr>
      <t>(in the part related to assets)</t>
    </r>
    <r>
      <rPr>
        <sz val="10"/>
        <color indexed="8"/>
        <rFont val="Arial"/>
        <family val="2"/>
      </rPr>
      <t xml:space="preserve"> could ultimately disappear and the information on "Debt instruments that are hybrid contracts" </t>
    </r>
    <r>
      <rPr>
        <sz val="10"/>
        <color indexed="10"/>
        <rFont val="Arial"/>
        <family val="2"/>
      </rPr>
      <t>should  be asked in other way</t>
    </r>
    <r>
      <rPr>
        <sz val="10"/>
        <color indexed="8"/>
        <rFont val="Arial"/>
        <family val="2"/>
      </rPr>
      <t xml:space="preserve">. This item is not </t>
    </r>
    <r>
      <rPr>
        <sz val="10"/>
        <color indexed="10"/>
        <rFont val="Arial"/>
        <family val="2"/>
      </rPr>
      <t xml:space="preserve">necessary </t>
    </r>
    <r>
      <rPr>
        <sz val="10"/>
        <color indexed="8"/>
        <rFont val="Arial"/>
        <family val="2"/>
      </rPr>
      <t>for Table 11C where the column "Hybrid contracts" is represented by the portfolio breakdown value "Designated at fair value through profit or loss, Hybrid contracts" referring to main categories: "Debt instruments" (for total), "Debt securities" and "Loans and advances". This results in information about "Hybrid contracts" being defined twice in different breakdowns: referring to this specific portfolio (in order to have it defined together with "Accounting mismatch" and "Evaluation of a fair value basis") as well as for all instruments (needed for Table 11D where other portfolios are applied).</t>
    </r>
  </si>
  <si>
    <t>This item  is necessary in category main, but the name must be changed from "Other loans and advances"  to "Other advances" because FINREP guidelines establishes that do not include loans.</t>
  </si>
  <si>
    <r>
      <t>There is a redundancy as this item is also defined in "Portfolio".</t>
    </r>
    <r>
      <rPr>
        <strike/>
        <sz val="10"/>
        <color indexed="10"/>
        <rFont val="Arial"/>
        <family val="2"/>
      </rPr>
      <t xml:space="preserve"> Possibly, this item could be defined only in "Portfolio" similarly to "Property, plant and equipment" and "Investments property" in order to decrease redundancy. </t>
    </r>
    <r>
      <rPr>
        <sz val="10"/>
        <color indexed="10"/>
        <rFont val="Arial"/>
        <family val="2"/>
      </rPr>
      <t xml:space="preserve"> It is possible to classify "other intangible assets" as "held for sale". </t>
    </r>
  </si>
  <si>
    <r>
      <t>Split into separate items for different base meanings.</t>
    </r>
    <r>
      <rPr>
        <strike/>
        <sz val="10"/>
        <color indexed="10"/>
        <rFont val="Arial"/>
        <family val="2"/>
      </rPr>
      <t xml:space="preserve"> This item refers to portfolio "Other than held for sale".</t>
    </r>
    <r>
      <rPr>
        <sz val="10"/>
        <color indexed="10"/>
        <rFont val="Arial"/>
        <family val="2"/>
      </rPr>
      <t xml:space="preserve"> It is possible to classify "other intangible assets" as "held for sale". </t>
    </r>
  </si>
  <si>
    <r>
      <t>See comment on "Debt instruments that are hybrid contracts" under assets,</t>
    </r>
    <r>
      <rPr>
        <sz val="10"/>
        <color indexed="10"/>
        <rFont val="Arial"/>
        <family val="2"/>
      </rPr>
      <t xml:space="preserve"> but It is not currently expected that change the criteria of the financial liabilities that are hybrid contracts</t>
    </r>
  </si>
  <si>
    <r>
      <t>This item is not used in Table 11C. Instead, the item "Deposits with agreed maturity" is used.</t>
    </r>
    <r>
      <rPr>
        <sz val="10"/>
        <color indexed="10"/>
        <rFont val="Arial"/>
        <family val="2"/>
      </rPr>
      <t xml:space="preserve"> It is not expected that change the criteria of the financial liabilities that are hybrid contracts</t>
    </r>
    <r>
      <rPr>
        <sz val="10"/>
        <color indexed="8"/>
        <rFont val="Arial"/>
        <family val="2"/>
      </rPr>
      <t>.</t>
    </r>
  </si>
  <si>
    <t>This item is not used in Table 11C. Instead, the item "Other financial liabilities" is used. This is due to expected changes in the IFRSs (see comments on "Debt instruments that are hybrid contracts").</t>
  </si>
  <si>
    <r>
      <t xml:space="preserve">Split into separate items for different base meanings. </t>
    </r>
    <r>
      <rPr>
        <strike/>
        <sz val="10"/>
        <color indexed="10"/>
        <rFont val="Arial"/>
        <family val="2"/>
      </rPr>
      <t>This item refers to portfolio "Other than held for sale"</t>
    </r>
    <r>
      <rPr>
        <sz val="10"/>
        <color indexed="10"/>
        <rFont val="Arial"/>
        <family val="2"/>
      </rPr>
      <t>. It is possible to classify "other liabilities" as "held for sale".</t>
    </r>
  </si>
  <si>
    <t>This is not the same item as used for assets or portfolio. This is a separate item. This item is reused together with "Revaluation reserves and other valuation differences" from categories of comprehensive income (CC) and OCI VR (MV) in order to reflect the content of Table 21.</t>
  </si>
  <si>
    <t>This item is used for Table 2 (with base "Income/Gains (Expenses/Losses)" and Table 11 (with base "Income/Gains" for reversals and "(Expenses/Losses)" for additions) for category of comprehensive income (CC): "Impairment" and portfolio (PL): "Not measured at fair value through profit or loss". Although the title of the row in FINREP templates is "Financial assets measured at cost [unquoted equity and related derivatives]" the fact that this item comprises of derivatives suggests, that it may relate to assets and/or liabilities which will be indicated by the applied value of the products origin breakdown (PO) or alternatively a separate item will be defined.</t>
  </si>
  <si>
    <t>Other (advances)</t>
  </si>
  <si>
    <t>Which item in Table 16 refers to "Defined benefit PLAN assets" in relation to "Defined benefit assets" in categories main.</t>
  </si>
  <si>
    <t>Rest of revaluation reserves and other valuation differences</t>
  </si>
  <si>
    <t>Rest of defined benefit plan assets</t>
  </si>
  <si>
    <t>Unrealised gains (losses), net</t>
  </si>
  <si>
    <t>Change in fair value attributable to credit risk</t>
  </si>
  <si>
    <t>(Pension and similar expenses)</t>
  </si>
  <si>
    <t>(Share based payments)</t>
  </si>
  <si>
    <r>
      <t xml:space="preserve">This split is needed in for Table 20F. The information that it relates to "derecognition" is not necessary as there is no other option, however, it is possible to include it as a component of categories of comprehensive income (CC) in order to make the taxonomy more explicit. It may be useful also in Table 24B for "Gains on derecognition of non-financial assets" and "Losses on derecognition of non-financial assets" which include the result from derecognition of non-financial assets held for sale (discontinued operations). </t>
    </r>
    <r>
      <rPr>
        <sz val="10"/>
        <color indexed="10"/>
        <rFont val="Arial"/>
        <family val="2"/>
      </rPr>
      <t>Nevertheless, the gains (losses) for derecognition of financial assets are denominated simply Gains (losses) without mentioning "derecognition".</t>
    </r>
  </si>
  <si>
    <r>
      <t>See "Debt instruments that are hybrid contracts" in main categories (CM) for comments. This is currently a redundancy.</t>
    </r>
    <r>
      <rPr>
        <strike/>
        <sz val="10"/>
        <color indexed="10"/>
        <rFont val="Arial"/>
        <family val="2"/>
      </rPr>
      <t xml:space="preserve"> which will most probably disappear after the changes in the IFRSs resulting in removal of Table 11D. </t>
    </r>
    <r>
      <rPr>
        <sz val="10"/>
        <color indexed="10"/>
        <rFont val="Arial"/>
        <family val="2"/>
      </rPr>
      <t xml:space="preserve"> This information could be changed, but not disappear.</t>
    </r>
  </si>
  <si>
    <r>
      <t>These items are used for Table 9D. This is an ad hoc solution preventing from referring to different breakdowns (especially with relation to "Other") but at the same time it also increases redundancy.</t>
    </r>
    <r>
      <rPr>
        <sz val="10"/>
        <color indexed="10"/>
        <rFont val="Arial"/>
        <family val="2"/>
      </rPr>
      <t xml:space="preserve"> It is necessary to explain which amount should be reported here: The outstanding amount at the end of the period or the amount of assets obtained during the period (in this case, the item cash is not necessary.</t>
    </r>
  </si>
  <si>
    <r>
      <t>The fair value hierarchy has been defined as a separate breakdown (previously in amount breakdown) due to the fact that it now relates to different amounts (e.g. "Fair value" but also "Accumulated unrealised gains (losses), net").</t>
    </r>
    <r>
      <rPr>
        <sz val="10"/>
        <color indexed="10"/>
        <rFont val="Arial"/>
        <family val="2"/>
      </rPr>
      <t xml:space="preserve"> See comments on Fair value in the dimension "Amount".</t>
    </r>
    <r>
      <rPr>
        <sz val="10"/>
        <color indexed="8"/>
        <rFont val="Arial"/>
        <family val="2"/>
      </rPr>
      <t xml:space="preserve"> Is "Total"/"Any" needed?</t>
    </r>
  </si>
  <si>
    <t>Interest rate / Interest rate instruments and related derivatives</t>
  </si>
  <si>
    <t>Equity / Equity instruments and related derivatives</t>
  </si>
  <si>
    <t>Currency (FX) / Foreign exchange trading and related derivatives</t>
  </si>
  <si>
    <t>Credit / Credit risk instruments and related derivatives</t>
  </si>
  <si>
    <t>Commodity / Commodities and related derivatives</t>
  </si>
  <si>
    <t>Other / Other [including hybrid instruments</t>
  </si>
  <si>
    <t>Transfer</t>
  </si>
  <si>
    <t>Element name (XBRL)</t>
  </si>
  <si>
    <t>Of which: Collateral repledged under repo</t>
  </si>
  <si>
    <t>Total</t>
  </si>
  <si>
    <t xml:space="preserve">Of which: economic hedges </t>
  </si>
  <si>
    <t xml:space="preserve">This item could be reused for assets, liabilities and assets and liabilities provided that it is combined with product origin breakdown (see comments on product origin breakdown). Otherwise it needs to be defined by three separate items which results in redundancy (more items in this breakdown but also application of specific main category for each base concept instead or interpreting a category in a context of a base). This comment applies to all components of this breakdown that can are related to both: assets and liabilities (tax, insurance and reinsurance, etc) directly (from the base item for balance sheet) or indirectly (from the base items from income statement). </t>
  </si>
  <si>
    <t>Technical Comment</t>
  </si>
  <si>
    <t>These Derivatives will be reported in Assets dimension nad reused for Liabilities etc dimensions.</t>
  </si>
  <si>
    <t>This element is not needed because Assets, Liabilities and Equity dimensions here assume that they are on balance sheet items.</t>
  </si>
  <si>
    <t>This is a dimension.</t>
  </si>
  <si>
    <t>In Assets dimension all are held.</t>
  </si>
  <si>
    <t>Of which: Unquoted equity instruments [at cost]</t>
  </si>
  <si>
    <t>Of which: Equity instruments deducted from own funds</t>
  </si>
  <si>
    <t>The "issued" nature is reflected by the liabilities dimension.</t>
  </si>
  <si>
    <t xml:space="preserve">Of which: Debt securities that are subordinated </t>
  </si>
  <si>
    <t>Fair value changes of the hedged items in portfolio hedge</t>
  </si>
  <si>
    <t>Not financial under IAS 39</t>
  </si>
  <si>
    <t>Financial under IAS 39</t>
  </si>
  <si>
    <t>This infomation will be reported in Assets dimension nad reused for Liabilities etc dimensions.</t>
  </si>
  <si>
    <t xml:space="preserve">Tax </t>
  </si>
  <si>
    <t xml:space="preserve">Current tax </t>
  </si>
  <si>
    <t xml:space="preserve">Deferred tax </t>
  </si>
  <si>
    <t>Dimension</t>
  </si>
  <si>
    <t>Of which: economic hedges</t>
  </si>
  <si>
    <t>Deposits and debt securities</t>
  </si>
  <si>
    <t xml:space="preserve">Of which: Deposits and debt securities that are subordinated </t>
  </si>
  <si>
    <t xml:space="preserve">Of which: Deposits and debt securities that are hybrid contracts </t>
  </si>
  <si>
    <t>Other financial</t>
  </si>
  <si>
    <t>This infomation will be reported in Equity dimension.</t>
  </si>
  <si>
    <t>This infomation will be reported in Liabilities dimension and reused for Assets etc dimensions.</t>
  </si>
  <si>
    <t xml:space="preserve">Other </t>
  </si>
  <si>
    <t>Other instruments</t>
  </si>
  <si>
    <t>This infomation will be reported in Liability and equity dimension.</t>
  </si>
  <si>
    <t>This infomation will be reported in Assets and liabilities dimension.</t>
  </si>
  <si>
    <t>Of which: Derivatives related to debt securities designated at fair value through profit or loss</t>
  </si>
  <si>
    <t>Of which: Derivatives related to loan and advances designated at fair value through profit or loss</t>
  </si>
  <si>
    <t>Of which: Derivatives sold</t>
  </si>
  <si>
    <t>In Portfolio</t>
  </si>
  <si>
    <t>Defined in Portfolio</t>
  </si>
  <si>
    <t>Measured at cost</t>
  </si>
  <si>
    <t>The fact that it is financial liability is taken from Category (Main) and because it is liability it is implicite measured by amortised cost</t>
  </si>
  <si>
    <t>It is imposiible to solve the problem of mixing instrument and portfolio information in this place without spliting the category into deposits (CM) and cash equivalents (Portfolio)</t>
  </si>
  <si>
    <t>Portfolios outside IAS 39</t>
  </si>
  <si>
    <t>Of which: Other intangible assets subject to operating lease</t>
  </si>
  <si>
    <t>Property, plant and equipment [revaluation model]</t>
  </si>
  <si>
    <t>Property, plant and equipment [cost model]</t>
  </si>
  <si>
    <t>Investment property  [fair value model]</t>
  </si>
  <si>
    <t>Investment property [cost model]</t>
  </si>
  <si>
    <t>Other intangible assets [fair value model]</t>
  </si>
  <si>
    <t>Other intangible assets [cost model]</t>
  </si>
  <si>
    <t>New elements for valuation. Treated as a total. Subject to opearting lease - information in Category (Main)</t>
  </si>
  <si>
    <t>New elements for valuation.Treated as a total. Subject to opearting lease - information in Category (Main)</t>
  </si>
  <si>
    <t>Hedge accounting is an element in Portfolio</t>
  </si>
  <si>
    <t>It is reused in income statement</t>
  </si>
  <si>
    <t>Subject to opearting lease - information in Category (Main)</t>
  </si>
  <si>
    <t>Amount of original</t>
  </si>
  <si>
    <t>Information about the asset origin is taken from base</t>
  </si>
  <si>
    <t>Increase (decrease) resulting from business combination</t>
  </si>
  <si>
    <t>Changes in equity as a base</t>
  </si>
  <si>
    <t>Changes in defined benefit obligations as a base</t>
  </si>
  <si>
    <t>Other increase (decrease)</t>
  </si>
  <si>
    <t>mi1</t>
  </si>
  <si>
    <t>mi2</t>
  </si>
  <si>
    <t>mi3</t>
  </si>
  <si>
    <t>mi4</t>
  </si>
  <si>
    <t>mi5</t>
  </si>
  <si>
    <t>md6</t>
  </si>
  <si>
    <t>md7</t>
  </si>
  <si>
    <t>md8</t>
  </si>
  <si>
    <t>md9</t>
  </si>
  <si>
    <t>md11</t>
  </si>
  <si>
    <t>mi12</t>
  </si>
  <si>
    <t>mi13</t>
  </si>
  <si>
    <t>mi14</t>
  </si>
  <si>
    <t>md15</t>
  </si>
  <si>
    <t>mi16</t>
  </si>
  <si>
    <t>mi17</t>
  </si>
  <si>
    <t>mi18</t>
  </si>
  <si>
    <t>md1</t>
  </si>
  <si>
    <t>md3</t>
  </si>
  <si>
    <t>md4</t>
  </si>
  <si>
    <t>md17</t>
  </si>
  <si>
    <t>md10</t>
  </si>
  <si>
    <t>x0</t>
  </si>
  <si>
    <t>x1</t>
  </si>
  <si>
    <t>x2</t>
  </si>
  <si>
    <t>x3</t>
  </si>
  <si>
    <t>x4</t>
  </si>
  <si>
    <t>x5</t>
  </si>
  <si>
    <t>x6</t>
  </si>
  <si>
    <t>x7</t>
  </si>
  <si>
    <t>x8</t>
  </si>
  <si>
    <t>x9</t>
  </si>
  <si>
    <t>x10</t>
  </si>
  <si>
    <t>x11</t>
  </si>
  <si>
    <t>x12</t>
  </si>
  <si>
    <t>x13</t>
  </si>
  <si>
    <t>x14</t>
  </si>
  <si>
    <t>x15</t>
  </si>
  <si>
    <t>x16</t>
  </si>
  <si>
    <t>x17</t>
  </si>
  <si>
    <t>x18</t>
  </si>
  <si>
    <t>x19</t>
  </si>
  <si>
    <t>x20</t>
  </si>
  <si>
    <t>x21</t>
  </si>
  <si>
    <t>x22</t>
  </si>
  <si>
    <t>x23</t>
  </si>
  <si>
    <t>x24</t>
  </si>
  <si>
    <t>x25</t>
  </si>
  <si>
    <t>x26</t>
  </si>
  <si>
    <t>x27</t>
  </si>
  <si>
    <t>x28</t>
  </si>
  <si>
    <t>x29</t>
  </si>
  <si>
    <t>x30</t>
  </si>
  <si>
    <t>x31</t>
  </si>
  <si>
    <t>x32</t>
  </si>
  <si>
    <t>x33</t>
  </si>
  <si>
    <t>x34</t>
  </si>
  <si>
    <t>x35</t>
  </si>
  <si>
    <t>x36</t>
  </si>
  <si>
    <t>x37</t>
  </si>
  <si>
    <t>x38</t>
  </si>
  <si>
    <t>x39</t>
  </si>
  <si>
    <t>x40</t>
  </si>
  <si>
    <t>x41</t>
  </si>
  <si>
    <t>x42</t>
  </si>
  <si>
    <t>x43</t>
  </si>
  <si>
    <t>x44</t>
  </si>
  <si>
    <t>x45</t>
  </si>
  <si>
    <t>x46</t>
  </si>
  <si>
    <t>x47</t>
  </si>
  <si>
    <t>x48</t>
  </si>
  <si>
    <t>x49</t>
  </si>
  <si>
    <t>x50</t>
  </si>
  <si>
    <t>x51</t>
  </si>
  <si>
    <t>x52</t>
  </si>
  <si>
    <t>x53</t>
  </si>
  <si>
    <t>x54</t>
  </si>
  <si>
    <t>x55</t>
  </si>
  <si>
    <t>x56</t>
  </si>
  <si>
    <t>x57</t>
  </si>
  <si>
    <t>x58</t>
  </si>
  <si>
    <t>x59</t>
  </si>
  <si>
    <t>x60</t>
  </si>
  <si>
    <t>x61</t>
  </si>
  <si>
    <t>x62</t>
  </si>
  <si>
    <t>x63</t>
  </si>
  <si>
    <t>x64</t>
  </si>
  <si>
    <t>x65</t>
  </si>
  <si>
    <t>x66</t>
  </si>
  <si>
    <t>x67</t>
  </si>
  <si>
    <t>x68</t>
  </si>
  <si>
    <t>x69</t>
  </si>
  <si>
    <t>x70</t>
  </si>
  <si>
    <t>x71</t>
  </si>
  <si>
    <t>x72</t>
  </si>
  <si>
    <t>x73</t>
  </si>
  <si>
    <t>x74</t>
  </si>
  <si>
    <t>x75</t>
  </si>
  <si>
    <t>x76</t>
  </si>
  <si>
    <t>x77</t>
  </si>
  <si>
    <t>x78</t>
  </si>
  <si>
    <t>x79</t>
  </si>
  <si>
    <t>x80</t>
  </si>
  <si>
    <t>x81</t>
  </si>
  <si>
    <t>x82</t>
  </si>
  <si>
    <t>x83</t>
  </si>
  <si>
    <t>x84</t>
  </si>
  <si>
    <t>x85</t>
  </si>
  <si>
    <t>x86</t>
  </si>
  <si>
    <t>x87</t>
  </si>
  <si>
    <t>x88</t>
  </si>
  <si>
    <t>x89</t>
  </si>
  <si>
    <t>x90</t>
  </si>
  <si>
    <t>x91</t>
  </si>
  <si>
    <t>x92</t>
  </si>
  <si>
    <t>x93</t>
  </si>
  <si>
    <t>x94</t>
  </si>
  <si>
    <t>x95</t>
  </si>
  <si>
    <t>x96</t>
  </si>
  <si>
    <t>x97</t>
  </si>
  <si>
    <t>x98</t>
  </si>
  <si>
    <t>x99</t>
  </si>
  <si>
    <t>x100</t>
  </si>
  <si>
    <t>x101</t>
  </si>
  <si>
    <t>x102</t>
  </si>
  <si>
    <t>x103</t>
  </si>
  <si>
    <t>x104</t>
  </si>
  <si>
    <t>x105</t>
  </si>
  <si>
    <t>x106</t>
  </si>
  <si>
    <t>x107</t>
  </si>
  <si>
    <t>x108</t>
  </si>
  <si>
    <t>x109</t>
  </si>
  <si>
    <t>x110</t>
  </si>
  <si>
    <t>x111</t>
  </si>
  <si>
    <t>x112</t>
  </si>
  <si>
    <t>x113</t>
  </si>
  <si>
    <t>x114</t>
  </si>
  <si>
    <t>x115</t>
  </si>
  <si>
    <t>x116</t>
  </si>
  <si>
    <t>x117</t>
  </si>
  <si>
    <t>x118</t>
  </si>
  <si>
    <t>x119</t>
  </si>
  <si>
    <t>x120</t>
  </si>
  <si>
    <t>x121</t>
  </si>
  <si>
    <t>x122</t>
  </si>
  <si>
    <t>x123</t>
  </si>
  <si>
    <t>x124</t>
  </si>
  <si>
    <t>x125</t>
  </si>
  <si>
    <t>x126</t>
  </si>
  <si>
    <t>x127</t>
  </si>
  <si>
    <t>x128</t>
  </si>
  <si>
    <t>x129</t>
  </si>
  <si>
    <t>x130</t>
  </si>
  <si>
    <t>x131</t>
  </si>
  <si>
    <t>x132</t>
  </si>
  <si>
    <t>x133</t>
  </si>
  <si>
    <t>x134</t>
  </si>
  <si>
    <t>x135</t>
  </si>
  <si>
    <t>x136</t>
  </si>
  <si>
    <t>x137</t>
  </si>
  <si>
    <t>This is a dimension</t>
  </si>
  <si>
    <t>Prefix</t>
  </si>
  <si>
    <t>Namespace</t>
  </si>
  <si>
    <t>Schema file name</t>
  </si>
  <si>
    <t>base</t>
  </si>
  <si>
    <t>http://www.eurofiling.info/base</t>
  </si>
  <si>
    <t>Amount type</t>
  </si>
  <si>
    <t>Collateral/Guarantee</t>
  </si>
  <si>
    <t>Main category</t>
  </si>
  <si>
    <t>Comprehensive income category</t>
  </si>
  <si>
    <t>Before</t>
  </si>
  <si>
    <t>After</t>
  </si>
  <si>
    <t>Geographical area</t>
  </si>
  <si>
    <t>Residence [Counterparty]</t>
  </si>
  <si>
    <t>Other comprehensive income valuation and reclassifications</t>
  </si>
  <si>
    <t>Market for derivatives</t>
  </si>
  <si>
    <t>Base items</t>
  </si>
  <si>
    <t>Period</t>
  </si>
  <si>
    <t>Common</t>
  </si>
  <si>
    <t>monetary</t>
  </si>
  <si>
    <t>string</t>
  </si>
  <si>
    <t>date</t>
  </si>
  <si>
    <t>decimal</t>
  </si>
  <si>
    <t>Primary item</t>
  </si>
  <si>
    <t>instant</t>
  </si>
  <si>
    <t>duration</t>
  </si>
  <si>
    <t>Dimensions prefix</t>
  </si>
  <si>
    <t>dim</t>
  </si>
  <si>
    <t>Dimensions namespace</t>
  </si>
  <si>
    <t>Common schema file</t>
  </si>
  <si>
    <t>Dimensions schema file name</t>
  </si>
  <si>
    <t>http://www.eurofiling.info/dimension</t>
  </si>
  <si>
    <t>si19</t>
  </si>
  <si>
    <t>di20</t>
  </si>
  <si>
    <t>si21</t>
  </si>
  <si>
    <t>si22</t>
  </si>
  <si>
    <t>si23</t>
  </si>
  <si>
    <t>si24</t>
  </si>
  <si>
    <t>ci25</t>
  </si>
  <si>
    <t>ci26</t>
  </si>
  <si>
    <t>si27</t>
  </si>
  <si>
    <t>si28</t>
  </si>
  <si>
    <t>mi29</t>
  </si>
  <si>
    <t>mi30</t>
  </si>
  <si>
    <t>mi31</t>
  </si>
  <si>
    <t>mi32</t>
  </si>
  <si>
    <t>Explicit dimension</t>
  </si>
  <si>
    <t>Default member</t>
  </si>
  <si>
    <t>Member</t>
  </si>
  <si>
    <t>Item type</t>
  </si>
  <si>
    <t>domain</t>
  </si>
  <si>
    <t>This is a default for some of the dimensions.</t>
  </si>
  <si>
    <t>Data type</t>
  </si>
  <si>
    <t>x</t>
  </si>
  <si>
    <t>It could be default for FINREP but possibly not for other type of reporting.</t>
  </si>
  <si>
    <t>Fair value hierarchy</t>
  </si>
  <si>
    <t>Typed domain</t>
  </si>
  <si>
    <t>code</t>
  </si>
  <si>
    <t>member</t>
  </si>
  <si>
    <t>Dimensions common schema file name</t>
  </si>
  <si>
    <t>Collateralised and/or guaranteed</t>
  </si>
  <si>
    <t>Collateralised</t>
  </si>
  <si>
    <t>Guaranteed</t>
  </si>
  <si>
    <t>Name changed to "Guaranteed"</t>
  </si>
  <si>
    <t>Name changed to "Collateralised and/or guaranteed"</t>
  </si>
  <si>
    <t>Name changed to "Collateralised"</t>
  </si>
  <si>
    <t>Counterparty [Sectors]</t>
  </si>
  <si>
    <t>Domain: Allowance</t>
  </si>
  <si>
    <t>Domain: Amount type</t>
  </si>
  <si>
    <t>Domain: Before/After</t>
  </si>
  <si>
    <t>Before/After</t>
  </si>
  <si>
    <t>Domain: Comprehensive income category</t>
  </si>
  <si>
    <t>Domain: Code</t>
  </si>
  <si>
    <t>Domain: Collateral/Guarantee</t>
  </si>
  <si>
    <t>Domain: Control</t>
  </si>
  <si>
    <t>Domain: Reporting Scope</t>
  </si>
  <si>
    <t>Domain: Counterparty</t>
  </si>
  <si>
    <t>Domain: Geographical area</t>
  </si>
  <si>
    <t>Domain: Impairment</t>
  </si>
  <si>
    <t>Domain: Market</t>
  </si>
  <si>
    <t>Domain: Main category</t>
  </si>
  <si>
    <t>Domain: Other comprehensive income valuation and reclassifications</t>
  </si>
  <si>
    <t>Domain: Portfolio</t>
  </si>
  <si>
    <t>Domain: Related party</t>
  </si>
  <si>
    <t>Domain: risk type</t>
  </si>
  <si>
    <t>Domain: Transfer</t>
  </si>
  <si>
    <t>Short name</t>
  </si>
  <si>
    <t>Local name</t>
  </si>
  <si>
    <t>Schema location</t>
  </si>
  <si>
    <t>stringItemType</t>
  </si>
  <si>
    <t>xbrli</t>
  </si>
  <si>
    <t>http://www.xbrl.org/2003/xbrl-instance-2003-12-31.xsd</t>
  </si>
  <si>
    <t>http://www.xbrl.org/2003/instance</t>
  </si>
  <si>
    <t>decimalItemType</t>
  </si>
  <si>
    <t>dateItemType</t>
  </si>
  <si>
    <t>monetaryItemType</t>
  </si>
  <si>
    <t>domainItemType</t>
  </si>
  <si>
    <t>nonnum</t>
  </si>
  <si>
    <t>http://xbrl.org/dtr/type/nonNumeric-2009-12-16.xsd</t>
  </si>
  <si>
    <t>http://www.xbrl.org/dtr/type/non-numeric</t>
  </si>
  <si>
    <t>percent</t>
  </si>
  <si>
    <t>percentItemType</t>
  </si>
  <si>
    <t>num</t>
  </si>
  <si>
    <t>http://xbrl.org/dtr/type/numeric-2009-12-16.xsd</t>
  </si>
  <si>
    <t>http://www.xbrl.org/dtr/type/numeric</t>
  </si>
  <si>
    <t>Entity code</t>
  </si>
  <si>
    <t>Holding company code</t>
  </si>
  <si>
    <t>Entry/removal date</t>
  </si>
  <si>
    <t>Holding company name</t>
  </si>
  <si>
    <t>Acquisition cost</t>
  </si>
  <si>
    <t>Added or removed</t>
  </si>
  <si>
    <t>Jurisdiction of incorporation</t>
  </si>
  <si>
    <t>Activity</t>
  </si>
  <si>
    <t>Investment</t>
  </si>
  <si>
    <t>EC</t>
  </si>
  <si>
    <t>RC</t>
  </si>
  <si>
    <t>MD</t>
  </si>
  <si>
    <t>IM</t>
  </si>
  <si>
    <t>RS</t>
  </si>
  <si>
    <t>AS</t>
  </si>
  <si>
    <t>LI</t>
  </si>
  <si>
    <t>LE</t>
  </si>
  <si>
    <t>AL</t>
  </si>
  <si>
    <t>GG</t>
  </si>
  <si>
    <t>GR</t>
  </si>
  <si>
    <t>CH</t>
  </si>
  <si>
    <t>CB</t>
  </si>
  <si>
    <t>DO</t>
  </si>
  <si>
    <t>DA</t>
  </si>
  <si>
    <t>AT</t>
  </si>
  <si>
    <t>GA</t>
  </si>
  <si>
    <t>LV</t>
  </si>
  <si>
    <t>MC</t>
  </si>
  <si>
    <t>finbase.xsd</t>
  </si>
  <si>
    <t>combase.xsd</t>
  </si>
  <si>
    <t>findim.xsd</t>
  </si>
  <si>
    <t>comdim.xsd</t>
  </si>
  <si>
    <t>Securitization, Original asset</t>
  </si>
  <si>
    <t>Repurchase agreements, Original assets</t>
  </si>
  <si>
    <t>Securitization, Associated liability</t>
  </si>
  <si>
    <t>Repurchase agreements, Associated liability</t>
  </si>
  <si>
    <t>As above</t>
  </si>
  <si>
    <t>Under consideration - move to "Time interval" domain for consistency reasons.</t>
  </si>
  <si>
    <t>Rest [Other than Credit institutions and Other financial corporations]</t>
  </si>
  <si>
    <t>Rest of assets [other than Held for trading, Designated at fair value through profit or loss, Available-for-sale, Loans and receivables and Held-to-maturity]</t>
  </si>
  <si>
    <t>Collateral [under reverse repo] sold</t>
  </si>
  <si>
    <t>Collateral repledged</t>
  </si>
  <si>
    <t>Collateral repledged under repo</t>
  </si>
  <si>
    <t>Collateral sold</t>
  </si>
  <si>
    <t xml:space="preserve">Debt instruments that are hybrid contracts </t>
  </si>
  <si>
    <t>Debt instruments that are subordinated liabilities for the issuer</t>
  </si>
  <si>
    <t>Debt instruments that are subordinated liabilities for the issuer deducted from own funds</t>
  </si>
  <si>
    <t xml:space="preserve">Debt instruments with collateral not specifically attributable </t>
  </si>
  <si>
    <t xml:space="preserve">Debt securities that are hybrid contracts </t>
  </si>
  <si>
    <t xml:space="preserve">Debt securities that are subordinated </t>
  </si>
  <si>
    <t xml:space="preserve">Deposits and debt securities that are hybrid contracts </t>
  </si>
  <si>
    <t xml:space="preserve">Deposits and debt securities that are subordinated </t>
  </si>
  <si>
    <t xml:space="preserve">Deposits with agreed maturity that are subordinated </t>
  </si>
  <si>
    <t>Derivatives related to debt securities designated at fair value through profit or loss</t>
  </si>
  <si>
    <t>Derivatives related to loan and advances designated at fair value through profit or loss</t>
  </si>
  <si>
    <t>Derivatives sold</t>
  </si>
  <si>
    <t>Entrusted to other entities</t>
  </si>
  <si>
    <t>Equity and debt instruments held pledged as collateral of contingent liabilities</t>
  </si>
  <si>
    <t>Equity and debt instruments held pledged as collateral of liabilities</t>
  </si>
  <si>
    <t>Other intangible assets subject to operating lease</t>
  </si>
  <si>
    <t>Tangible assets subject to operating lease</t>
  </si>
  <si>
    <t>Unquoted equity instruments [at cost]</t>
  </si>
  <si>
    <t>Other [advances]</t>
  </si>
  <si>
    <t>Accumulated change in fair value attributable to credit risk</t>
  </si>
  <si>
    <t>Carrying amount of goodwill included in investments accounted for using the equity method</t>
  </si>
  <si>
    <t>Instruments issued by entity</t>
  </si>
  <si>
    <t>Name: "Unrealised" shall be enough. The wider content is inherited from the base. For Table 24B information about "derecognition" is not necessary as there is no other option, however, it is possible to include it as a component of categories of comprehensive income (CC) in order to make the taxonomy more explicit. It may be useful also in Table 24B for "Gains on derecognition of non-financial assets" and "Losses on derecognition of non-financial assets" which include the result from derecognition of non-financial assets held for sale (discontinued operations). Nevertheless, the gains (losses) for derecognition of financial assets are denominated simply Gains (losses) without mentioning "derecognition".</t>
  </si>
  <si>
    <t>Initially this item was reused from information on guarantees and loan commitments given and received. Ultimately it was decided that there will be dedicated items for Table 19 of FINREP following the comment for the item above. The distinction into "given" and "received" will result from the base item applied (respectively: "Income/Gains" or "Expenses/Losses").</t>
  </si>
  <si>
    <t>See comment above.</t>
  </si>
  <si>
    <t>x138</t>
  </si>
  <si>
    <t>Level</t>
  </si>
  <si>
    <t>Domain: Level</t>
  </si>
  <si>
    <t>Review and alignment version 2010-05-12</t>
  </si>
  <si>
    <r>
      <t xml:space="preserve">This dimension is needed for these components of main categories that refer to assets, liabilities and assets and liabilities. The most evident example here is "Derivatives". In FINREP table 11A we need to be able to express the information on "Unrealised gains and losses from financial assets, derivatives held for trading, fair value level 2" and "Unrealised gains and losses from financial liabilities, derivatives held for trading, fair value level 2". In both cases the base is "Income/Gains (Expenses)/(Losses), net", portfolio: "Held for trading", FV hierarchy: "Level 2" and main category "Derivatives" (so we cannot use the "Financial assets" or "Financial liabilities from CM as we already use the "Derivatives"). The alternative to introducing the product origin dimension is to define separate concepts for "Derivatives that are assets", "Derivatives that are liabilities", "Derivatives that are assets or derivatives", </t>
    </r>
    <r>
      <rPr>
        <sz val="10"/>
        <color indexed="10"/>
        <rFont val="Arial"/>
        <family val="2"/>
      </rPr>
      <t xml:space="preserve">"Financail asets and liabilities" and "Assets for insurance and reinsurance contracts", "Liabilities for insurance and reinsurance contracts" and "Insurance and reinsurance contracts (assets and liabilities)" </t>
    </r>
    <r>
      <rPr>
        <sz val="10"/>
        <color indexed="8"/>
        <rFont val="Arial"/>
        <family val="2"/>
      </rPr>
      <t xml:space="preserve"> under CM. Leaving product origin as a separate dimension would also allow us to reuse </t>
    </r>
    <r>
      <rPr>
        <sz val="10"/>
        <color indexed="10"/>
        <rFont val="Arial"/>
        <family val="2"/>
      </rPr>
      <t>several</t>
    </r>
    <r>
      <rPr>
        <sz val="10"/>
        <color indexed="8"/>
        <rFont val="Arial"/>
        <family val="2"/>
      </rPr>
      <t xml:space="preserve"> items from CM with respect to assets/ liabilities (e.g. "Financial under IAS 39", "Insurance and reinsurance contracts", etc...). "Product origin" dimension is no longer necessary as in the current modeling approach domain members of a domain may be reused by different dimensions (for which the set of applicable members of a domain constitutes a sub domain). So the cell F10 in table 11A will be represented as:
Base: "Income/gains (expenses)/(losses), net"
Dimension "Comprehensive income category" [CC]: "Of which: Unrealised gains (losses), net" (member of "Comprehensive income category" [CC] domain)
Dimension "Assets": "Derivatives" (member of "Main category" [MC] domain) 
Dimension "Portfolio" [PL]: "Held for trading" (member of "Portfolio" [PL] domain)
Dimension "Amount type" [AT]: "Current period" (member of "Amount type" [AT] domain)
Dimension "Fair value hierarchy" [FV]: "Level 2" (member of "Level" [LV] domain)
</t>
    </r>
  </si>
</sst>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00_-;\-* #,##0.00_-;_-* \-??_-;_-@_-"/>
    <numFmt numFmtId="185" formatCode="_-* #,##0_-;\-* #,##0_-;_-* \-??_-;_-@_-"/>
    <numFmt numFmtId="186" formatCode="&quot;Tak&quot;;&quot;Tak&quot;;&quot;Nie&quot;"/>
    <numFmt numFmtId="187" formatCode="&quot;Prawda&quot;;&quot;Prawda&quot;;&quot;Fałsz&quot;"/>
    <numFmt numFmtId="188" formatCode="&quot;Włączone&quot;;&quot;Włączone&quot;;&quot;Wyłączone&quot;"/>
    <numFmt numFmtId="189" formatCode="[$€-2]\ #,##0.00_);[Red]\([$€-2]\ #,##0.00\)"/>
    <numFmt numFmtId="190" formatCode="_-* #,##0\ _p_t_a_-;\-* #,##0\ _p_t_a_-;_-* &quot;-&quot;\ _p_t_a_-;_-@_-"/>
  </numFmts>
  <fonts count="142">
    <font>
      <sz val="11"/>
      <color theme="1"/>
      <name val="Czcionka tekstu podstawowego"/>
      <family val="2"/>
    </font>
    <font>
      <sz val="11"/>
      <color indexed="8"/>
      <name val="Czcionka tekstu podstawowego"/>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b/>
      <sz val="10"/>
      <color indexed="63"/>
      <name val="Arial"/>
      <family val="2"/>
    </font>
    <font>
      <b/>
      <sz val="18"/>
      <color indexed="56"/>
      <name val="Cambria"/>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zcionka tekstu podstawowego"/>
      <family val="2"/>
    </font>
    <font>
      <u val="single"/>
      <sz val="10"/>
      <color indexed="8"/>
      <name val="Arial"/>
      <family val="2"/>
    </font>
    <font>
      <sz val="10"/>
      <color indexed="8"/>
      <name val="Czcionka tekstu podstawowego"/>
      <family val="2"/>
    </font>
    <font>
      <b/>
      <sz val="10"/>
      <color indexed="8"/>
      <name val="Arial"/>
      <family val="2"/>
    </font>
    <font>
      <u val="single"/>
      <sz val="10"/>
      <color indexed="8"/>
      <name val="Czcionka tekstu podstawowego"/>
      <family val="2"/>
    </font>
    <font>
      <i/>
      <u val="single"/>
      <sz val="10"/>
      <color indexed="8"/>
      <name val="Arial"/>
      <family val="2"/>
    </font>
    <font>
      <sz val="10"/>
      <color indexed="55"/>
      <name val="Arial"/>
      <family val="2"/>
    </font>
    <font>
      <i/>
      <sz val="10"/>
      <color indexed="8"/>
      <name val="Arial"/>
      <family val="2"/>
    </font>
    <font>
      <sz val="8"/>
      <color indexed="8"/>
      <name val="Arial"/>
      <family val="2"/>
    </font>
    <font>
      <i/>
      <sz val="8"/>
      <color indexed="8"/>
      <name val="Arial"/>
      <family val="2"/>
    </font>
    <font>
      <b/>
      <sz val="11"/>
      <color indexed="8"/>
      <name val="Arial"/>
      <family val="2"/>
    </font>
    <font>
      <sz val="10"/>
      <color indexed="23"/>
      <name val="Arial"/>
      <family val="2"/>
    </font>
    <font>
      <b/>
      <sz val="10"/>
      <name val="Arial"/>
      <family val="2"/>
    </font>
    <font>
      <b/>
      <sz val="10"/>
      <color indexed="30"/>
      <name val="Arial"/>
      <family val="2"/>
    </font>
    <font>
      <sz val="10"/>
      <color indexed="51"/>
      <name val="Arial"/>
      <family val="2"/>
    </font>
    <font>
      <u val="single"/>
      <sz val="10"/>
      <name val="Arial"/>
      <family val="2"/>
    </font>
    <font>
      <strike/>
      <sz val="10"/>
      <color indexed="10"/>
      <name val="Arial"/>
      <family val="2"/>
    </font>
    <font>
      <sz val="10"/>
      <color indexed="40"/>
      <name val="Arial"/>
      <family val="2"/>
    </font>
    <font>
      <sz val="10"/>
      <color indexed="30"/>
      <name val="Arial"/>
      <family val="2"/>
    </font>
    <font>
      <b/>
      <sz val="10"/>
      <color indexed="51"/>
      <name val="Arial"/>
      <family val="2"/>
    </font>
    <font>
      <sz val="10"/>
      <color indexed="53"/>
      <name val="Arial"/>
      <family val="2"/>
    </font>
    <font>
      <u val="single"/>
      <sz val="11"/>
      <color indexed="12"/>
      <name val="Czcionka tekstu podstawowego"/>
      <family val="2"/>
    </font>
    <font>
      <i/>
      <sz val="10"/>
      <name val="Arial"/>
      <family val="2"/>
    </font>
    <font>
      <u val="single"/>
      <sz val="10"/>
      <color indexed="51"/>
      <name val="Arial"/>
      <family val="2"/>
    </font>
    <font>
      <sz val="10"/>
      <color indexed="22"/>
      <name val="Arial"/>
      <family val="2"/>
    </font>
    <font>
      <b/>
      <sz val="10"/>
      <color indexed="53"/>
      <name val="Arial"/>
      <family val="2"/>
    </font>
    <font>
      <strike/>
      <sz val="10"/>
      <color indexed="51"/>
      <name val="Arial"/>
      <family val="2"/>
    </font>
    <font>
      <i/>
      <u val="single"/>
      <sz val="10"/>
      <name val="Arial"/>
      <family val="2"/>
    </font>
    <font>
      <strike/>
      <sz val="10"/>
      <color indexed="8"/>
      <name val="Arial"/>
      <family val="2"/>
    </font>
    <font>
      <i/>
      <sz val="10"/>
      <color indexed="55"/>
      <name val="Arial"/>
      <family val="2"/>
    </font>
    <font>
      <b/>
      <strike/>
      <sz val="10"/>
      <color indexed="51"/>
      <name val="Arial"/>
      <family val="2"/>
    </font>
    <font>
      <i/>
      <strike/>
      <sz val="10"/>
      <color indexed="23"/>
      <name val="Arial"/>
      <family val="2"/>
    </font>
    <font>
      <strike/>
      <sz val="10"/>
      <color indexed="17"/>
      <name val="Arial"/>
      <family val="2"/>
    </font>
    <font>
      <b/>
      <strike/>
      <sz val="10"/>
      <color indexed="8"/>
      <name val="Arial"/>
      <family val="2"/>
    </font>
    <font>
      <u val="single"/>
      <sz val="11"/>
      <color indexed="8"/>
      <name val="Arial"/>
      <family val="2"/>
    </font>
    <font>
      <b/>
      <sz val="11"/>
      <name val="Arial"/>
      <family val="2"/>
    </font>
    <font>
      <b/>
      <sz val="11"/>
      <color indexed="30"/>
      <name val="Arial"/>
      <family val="2"/>
    </font>
    <font>
      <sz val="11"/>
      <color indexed="8"/>
      <name val="Arial"/>
      <family val="2"/>
    </font>
    <font>
      <sz val="11"/>
      <name val="Arial"/>
      <family val="2"/>
    </font>
    <font>
      <strike/>
      <sz val="11"/>
      <color indexed="10"/>
      <name val="Arial"/>
      <family val="2"/>
    </font>
    <font>
      <sz val="11"/>
      <color indexed="17"/>
      <name val="Arial"/>
      <family val="2"/>
    </font>
    <font>
      <strike/>
      <sz val="11"/>
      <color indexed="51"/>
      <name val="Arial"/>
      <family val="2"/>
    </font>
    <font>
      <sz val="11"/>
      <color indexed="10"/>
      <name val="Arial"/>
      <family val="2"/>
    </font>
    <font>
      <i/>
      <sz val="10"/>
      <color indexed="10"/>
      <name val="Arial"/>
      <family val="2"/>
    </font>
    <font>
      <strike/>
      <sz val="10"/>
      <color indexed="10"/>
      <name val="Cambria"/>
      <family val="1"/>
    </font>
    <font>
      <sz val="9"/>
      <name val="Tahoma"/>
      <family val="2"/>
    </font>
    <font>
      <b/>
      <sz val="9"/>
      <name val="Tahoma"/>
      <family val="2"/>
    </font>
    <font>
      <strike/>
      <sz val="10"/>
      <name val="Arial"/>
      <family val="2"/>
    </font>
    <font>
      <u val="single"/>
      <sz val="9.35"/>
      <color indexed="12"/>
      <name val="Czcionka tekstu podstawowego"/>
      <family val="2"/>
    </font>
    <font>
      <sz val="11"/>
      <color indexed="60"/>
      <name val="Czcionka tekstu podstawowego"/>
      <family val="2"/>
    </font>
    <font>
      <u val="single"/>
      <sz val="9.35"/>
      <color indexed="20"/>
      <name val="Czcionka tekstu podstawowego"/>
      <family val="2"/>
    </font>
    <font>
      <strike/>
      <sz val="10"/>
      <color indexed="51"/>
      <name val="Czcionka tekstu podstawowego"/>
      <family val="2"/>
    </font>
    <font>
      <b/>
      <strike/>
      <sz val="10"/>
      <color indexed="10"/>
      <name val="Arial"/>
      <family val="2"/>
    </font>
    <font>
      <b/>
      <sz val="10"/>
      <color indexed="17"/>
      <name val="Arial"/>
      <family val="2"/>
    </font>
    <font>
      <u val="single"/>
      <sz val="10"/>
      <color indexed="17"/>
      <name val="Arial"/>
      <family val="2"/>
    </font>
    <font>
      <u val="single"/>
      <sz val="10"/>
      <color indexed="30"/>
      <name val="Arial"/>
      <family val="2"/>
    </font>
    <font>
      <sz val="10"/>
      <color indexed="36"/>
      <name val="Arial"/>
      <family val="2"/>
    </font>
    <font>
      <u val="single"/>
      <sz val="10"/>
      <color indexed="36"/>
      <name val="Arial"/>
      <family val="2"/>
    </font>
    <font>
      <strike/>
      <sz val="10"/>
      <color indexed="36"/>
      <name val="Arial"/>
      <family val="2"/>
    </font>
    <font>
      <strike/>
      <sz val="11"/>
      <color indexed="30"/>
      <name val="Arial"/>
      <family val="2"/>
    </font>
    <font>
      <sz val="11"/>
      <color indexed="36"/>
      <name val="Arial"/>
      <family val="2"/>
    </font>
    <font>
      <b/>
      <strike/>
      <sz val="10"/>
      <color indexed="36"/>
      <name val="Arial"/>
      <family val="2"/>
    </font>
    <font>
      <strike/>
      <sz val="10"/>
      <color indexed="53"/>
      <name val="Arial"/>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sz val="11"/>
      <color indexed="9"/>
      <name val="Czcionka tekstu podstawowego"/>
      <family val="2"/>
    </font>
    <font>
      <u val="single"/>
      <sz val="11"/>
      <color theme="10"/>
      <name val="Czcionka tekstu podstawowego"/>
      <family val="2"/>
    </font>
    <font>
      <u val="single"/>
      <sz val="9.35"/>
      <color theme="10"/>
      <name val="Czcionka tekstu podstawowego"/>
      <family val="2"/>
    </font>
    <font>
      <sz val="11"/>
      <color rgb="FF9C6500"/>
      <name val="Czcionka tekstu podstawowego"/>
      <family val="2"/>
    </font>
    <font>
      <u val="single"/>
      <sz val="9.35"/>
      <color theme="11"/>
      <name val="Czcionka tekstu podstawowego"/>
      <family val="2"/>
    </font>
    <font>
      <b/>
      <sz val="11"/>
      <color theme="1"/>
      <name val="Czcionka tekstu podstawowego"/>
      <family val="2"/>
    </font>
    <font>
      <sz val="10"/>
      <color rgb="FF0070C0"/>
      <name val="Arial"/>
      <family val="2"/>
    </font>
    <font>
      <sz val="10"/>
      <color theme="9" tint="-0.24997000396251678"/>
      <name val="Arial"/>
      <family val="2"/>
    </font>
    <font>
      <i/>
      <sz val="10"/>
      <color rgb="FFFF0000"/>
      <name val="Arial"/>
      <family val="2"/>
    </font>
    <font>
      <i/>
      <sz val="10"/>
      <color theme="0" tint="-0.4999699890613556"/>
      <name val="Arial"/>
      <family val="2"/>
    </font>
    <font>
      <strike/>
      <sz val="10"/>
      <color rgb="FFFF0000"/>
      <name val="Arial"/>
      <family val="2"/>
    </font>
    <font>
      <sz val="10"/>
      <color theme="0" tint="-0.4999699890613556"/>
      <name val="Arial"/>
      <family val="2"/>
    </font>
    <font>
      <strike/>
      <sz val="10"/>
      <color rgb="FFFFC000"/>
      <name val="Arial"/>
      <family val="2"/>
    </font>
    <font>
      <sz val="10"/>
      <color rgb="FF00B050"/>
      <name val="Arial"/>
      <family val="2"/>
    </font>
    <font>
      <strike/>
      <sz val="10"/>
      <color rgb="FFFFC000"/>
      <name val="Czcionka tekstu podstawowego"/>
      <family val="2"/>
    </font>
    <font>
      <b/>
      <strike/>
      <sz val="10"/>
      <color rgb="FFFF0000"/>
      <name val="Arial"/>
      <family val="2"/>
    </font>
    <font>
      <sz val="10"/>
      <color rgb="FFFF0000"/>
      <name val="Arial"/>
      <family val="2"/>
    </font>
    <font>
      <b/>
      <strike/>
      <sz val="10"/>
      <color rgb="FFFFC000"/>
      <name val="Arial"/>
      <family val="2"/>
    </font>
    <font>
      <b/>
      <sz val="10"/>
      <color rgb="FF00B050"/>
      <name val="Arial"/>
      <family val="2"/>
    </font>
    <font>
      <u val="single"/>
      <sz val="10"/>
      <color rgb="FF00B050"/>
      <name val="Arial"/>
      <family val="2"/>
    </font>
    <font>
      <u val="single"/>
      <sz val="10"/>
      <color rgb="FF0070C0"/>
      <name val="Arial"/>
      <family val="2"/>
    </font>
    <font>
      <sz val="10"/>
      <color rgb="FFFFC000"/>
      <name val="Arial"/>
      <family val="2"/>
    </font>
    <font>
      <u val="single"/>
      <sz val="10"/>
      <color rgb="FFFFC000"/>
      <name val="Arial"/>
      <family val="2"/>
    </font>
    <font>
      <sz val="10"/>
      <color rgb="FF7030A0"/>
      <name val="Arial"/>
      <family val="2"/>
    </font>
    <font>
      <u val="single"/>
      <sz val="10"/>
      <color rgb="FF7030A0"/>
      <name val="Arial"/>
      <family val="2"/>
    </font>
    <font>
      <strike/>
      <sz val="10"/>
      <color rgb="FF7030A0"/>
      <name val="Arial"/>
      <family val="2"/>
    </font>
    <font>
      <strike/>
      <sz val="11"/>
      <color rgb="FFFFC000"/>
      <name val="Arial"/>
      <family val="2"/>
    </font>
    <font>
      <strike/>
      <sz val="11"/>
      <color rgb="FF0070C0"/>
      <name val="Arial"/>
      <family val="2"/>
    </font>
    <font>
      <sz val="11"/>
      <color rgb="FF7030A0"/>
      <name val="Arial"/>
      <family val="2"/>
    </font>
    <font>
      <sz val="11"/>
      <color rgb="FFFF0000"/>
      <name val="Arial"/>
      <family val="2"/>
    </font>
    <font>
      <sz val="10"/>
      <color theme="1"/>
      <name val="Arial"/>
      <family val="2"/>
    </font>
    <font>
      <b/>
      <strike/>
      <sz val="10"/>
      <color rgb="FF7030A0"/>
      <name val="Arial"/>
      <family val="2"/>
    </font>
    <font>
      <b/>
      <sz val="10"/>
      <color theme="1"/>
      <name val="Arial"/>
      <family val="2"/>
    </font>
    <font>
      <strike/>
      <sz val="10"/>
      <color theme="9" tint="-0.24997000396251678"/>
      <name val="Arial"/>
      <family val="2"/>
    </font>
    <font>
      <b/>
      <sz val="8"/>
      <name val="Czcionka tekstu podstawowego"/>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s>
  <cellStyleXfs count="72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20" fillId="4" borderId="0" applyNumberFormat="0" applyBorder="0" applyAlignment="0" applyProtection="0"/>
    <xf numFmtId="0" fontId="6" fillId="20" borderId="1" applyNumberFormat="0" applyAlignment="0" applyProtection="0"/>
    <xf numFmtId="0" fontId="21" fillId="20" borderId="1" applyNumberFormat="0" applyAlignment="0" applyProtection="0"/>
    <xf numFmtId="0" fontId="22" fillId="21" borderId="2" applyNumberFormat="0" applyAlignment="0" applyProtection="0"/>
    <xf numFmtId="0" fontId="23" fillId="0" borderId="3" applyNumberFormat="0" applyFill="0" applyAlignment="0" applyProtection="0"/>
    <xf numFmtId="0" fontId="7"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0" fontId="24" fillId="0" borderId="0" applyNumberFormat="0" applyFill="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5" fillId="7" borderId="1"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08"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6" fillId="3" borderId="0" applyNumberFormat="0" applyBorder="0" applyAlignment="0" applyProtection="0"/>
    <xf numFmtId="0" fontId="13" fillId="7" borderId="1" applyNumberFormat="0" applyAlignment="0" applyProtection="0"/>
    <xf numFmtId="0" fontId="14" fillId="0" borderId="3" applyNumberFormat="0" applyFill="0" applyAlignment="0" applyProtection="0"/>
    <xf numFmtId="184" fontId="2" fillId="0" borderId="0" applyFill="0" applyBorder="0" applyAlignment="0" applyProtection="0"/>
    <xf numFmtId="0" fontId="110"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11" fillId="0" borderId="0" applyNumberFormat="0" applyFill="0" applyBorder="0" applyAlignment="0" applyProtection="0"/>
    <xf numFmtId="0" fontId="15" fillId="20" borderId="8" applyNumberFormat="0" applyAlignment="0" applyProtection="0"/>
    <xf numFmtId="9" fontId="1" fillId="0" borderId="0" applyFont="0" applyFill="0" applyBorder="0" applyAlignment="0" applyProtection="0"/>
    <xf numFmtId="0" fontId="27" fillId="20" borderId="8" applyNumberFormat="0" applyAlignment="0" applyProtection="0"/>
    <xf numFmtId="0" fontId="112" fillId="0" borderId="9"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24" fillId="0" borderId="6" applyNumberFormat="0" applyFill="0" applyAlignment="0" applyProtection="0"/>
    <xf numFmtId="0" fontId="1" fillId="24" borderId="10"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17" fillId="0" borderId="0" applyNumberFormat="0" applyFill="0" applyBorder="0" applyAlignment="0" applyProtection="0"/>
  </cellStyleXfs>
  <cellXfs count="563">
    <xf numFmtId="0" fontId="0" fillId="0" borderId="0" xfId="0" applyAlignment="1">
      <alignment/>
    </xf>
    <xf numFmtId="0" fontId="3" fillId="0" borderId="0" xfId="0" applyFont="1" applyAlignment="1">
      <alignment/>
    </xf>
    <xf numFmtId="0" fontId="33" fillId="0" borderId="0" xfId="0" applyFont="1" applyAlignment="1">
      <alignment/>
    </xf>
    <xf numFmtId="0" fontId="3" fillId="0" borderId="0" xfId="0" applyFont="1" applyAlignment="1">
      <alignment vertical="center"/>
    </xf>
    <xf numFmtId="0" fontId="33" fillId="0" borderId="0" xfId="0" applyFont="1" applyAlignment="1">
      <alignment vertical="center"/>
    </xf>
    <xf numFmtId="0" fontId="3"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xf>
    <xf numFmtId="0" fontId="3" fillId="0" borderId="0" xfId="0" applyFont="1" applyAlignment="1">
      <alignment horizontal="center"/>
    </xf>
    <xf numFmtId="0" fontId="33" fillId="0" borderId="0" xfId="0" applyFont="1" applyAlignment="1">
      <alignment horizontal="center"/>
    </xf>
    <xf numFmtId="0" fontId="3" fillId="0" borderId="0" xfId="0" applyFont="1" applyAlignment="1">
      <alignment horizontal="left" indent="1"/>
    </xf>
    <xf numFmtId="0" fontId="35" fillId="0" borderId="0" xfId="0" applyFont="1" applyAlignment="1">
      <alignment/>
    </xf>
    <xf numFmtId="0" fontId="34" fillId="0" borderId="0" xfId="0" applyFont="1" applyAlignment="1">
      <alignment horizontal="center" vertical="center"/>
    </xf>
    <xf numFmtId="0" fontId="38" fillId="0" borderId="0" xfId="0" applyFont="1" applyAlignment="1">
      <alignment/>
    </xf>
    <xf numFmtId="0" fontId="39" fillId="0" borderId="0" xfId="0" applyFont="1" applyAlignment="1">
      <alignment/>
    </xf>
    <xf numFmtId="0" fontId="3" fillId="0" borderId="0" xfId="0" applyFont="1" applyFill="1" applyAlignment="1">
      <alignment/>
    </xf>
    <xf numFmtId="0" fontId="3" fillId="0" borderId="0" xfId="0" applyFont="1" applyAlignment="1">
      <alignment horizontal="left" vertical="center" indent="1"/>
    </xf>
    <xf numFmtId="0" fontId="38" fillId="0" borderId="0" xfId="0" applyFont="1" applyAlignment="1">
      <alignment horizontal="center" vertical="center"/>
    </xf>
    <xf numFmtId="0" fontId="3" fillId="0" borderId="0" xfId="0" applyFont="1" applyFill="1" applyAlignment="1">
      <alignment horizontal="center" vertical="center"/>
    </xf>
    <xf numFmtId="0" fontId="2" fillId="0" borderId="0" xfId="0" applyFont="1" applyAlignment="1">
      <alignment/>
    </xf>
    <xf numFmtId="0" fontId="2" fillId="0" borderId="0" xfId="0" applyFont="1" applyAlignment="1">
      <alignment horizontal="center" vertical="center"/>
    </xf>
    <xf numFmtId="0" fontId="3" fillId="0" borderId="0" xfId="0" applyFont="1" applyAlignment="1">
      <alignment/>
    </xf>
    <xf numFmtId="0" fontId="38" fillId="0" borderId="0" xfId="0" applyFont="1" applyAlignment="1">
      <alignment horizontal="center"/>
    </xf>
    <xf numFmtId="0" fontId="3" fillId="0" borderId="0" xfId="0" applyFont="1" applyAlignment="1">
      <alignment horizontal="center" wrapText="1"/>
    </xf>
    <xf numFmtId="14" fontId="3" fillId="0" borderId="0" xfId="0" applyNumberFormat="1" applyFont="1" applyAlignment="1">
      <alignment horizontal="center"/>
    </xf>
    <xf numFmtId="0" fontId="40" fillId="0" borderId="0" xfId="0" applyFont="1" applyAlignment="1">
      <alignment/>
    </xf>
    <xf numFmtId="0" fontId="40" fillId="0" borderId="11" xfId="0" applyFont="1" applyBorder="1" applyAlignment="1">
      <alignment horizontal="center"/>
    </xf>
    <xf numFmtId="0" fontId="40" fillId="0" borderId="12" xfId="0" applyFont="1" applyBorder="1" applyAlignment="1">
      <alignment/>
    </xf>
    <xf numFmtId="0" fontId="41" fillId="0" borderId="13" xfId="0" applyFont="1" applyBorder="1" applyAlignment="1">
      <alignment horizontal="center"/>
    </xf>
    <xf numFmtId="0" fontId="42" fillId="0" borderId="0" xfId="0" applyFont="1" applyAlignment="1">
      <alignment horizontal="center" vertical="center"/>
    </xf>
    <xf numFmtId="0" fontId="0" fillId="0" borderId="0" xfId="0" applyAlignment="1">
      <alignment horizontal="center"/>
    </xf>
    <xf numFmtId="0" fontId="3" fillId="0" borderId="0" xfId="0" applyFont="1" applyAlignment="1">
      <alignment horizontal="left"/>
    </xf>
    <xf numFmtId="0" fontId="35" fillId="0" borderId="0" xfId="0" applyFont="1" applyAlignment="1">
      <alignment horizontal="center" vertical="center"/>
    </xf>
    <xf numFmtId="0" fontId="32" fillId="0" borderId="0" xfId="0" applyFont="1" applyAlignment="1">
      <alignment/>
    </xf>
    <xf numFmtId="0" fontId="43" fillId="0" borderId="0" xfId="0" applyFont="1" applyAlignment="1">
      <alignment/>
    </xf>
    <xf numFmtId="0" fontId="2" fillId="0" borderId="0" xfId="0" applyFont="1" applyAlignment="1">
      <alignment horizontal="center"/>
    </xf>
    <xf numFmtId="0" fontId="0" fillId="0" borderId="0" xfId="0" applyAlignment="1">
      <alignment/>
    </xf>
    <xf numFmtId="0" fontId="3" fillId="0" borderId="0" xfId="0" applyFont="1" applyAlignment="1">
      <alignment horizontal="left" vertical="center"/>
    </xf>
    <xf numFmtId="0" fontId="41" fillId="0" borderId="0" xfId="0" applyFont="1" applyAlignment="1">
      <alignment horizontal="center" vertical="center" wrapText="1"/>
    </xf>
    <xf numFmtId="0" fontId="56" fillId="0" borderId="0" xfId="0" applyFont="1" applyAlignment="1">
      <alignment/>
    </xf>
    <xf numFmtId="0" fontId="49" fillId="0" borderId="0" xfId="0" applyFont="1" applyAlignment="1">
      <alignment horizontal="center" vertical="center"/>
    </xf>
    <xf numFmtId="0" fontId="9" fillId="0" borderId="0" xfId="0" applyFont="1" applyAlignment="1">
      <alignment horizontal="center" vertical="center"/>
    </xf>
    <xf numFmtId="0" fontId="17" fillId="0" borderId="0" xfId="0" applyFont="1" applyAlignment="1">
      <alignment horizontal="center" vertical="center"/>
    </xf>
    <xf numFmtId="0" fontId="46" fillId="0" borderId="0" xfId="0" applyFont="1" applyAlignment="1">
      <alignment horizontal="center" vertical="center"/>
    </xf>
    <xf numFmtId="0" fontId="5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xf>
    <xf numFmtId="0" fontId="3" fillId="0" borderId="0" xfId="0" applyFont="1" applyAlignment="1">
      <alignment horizontal="center"/>
    </xf>
    <xf numFmtId="0" fontId="2" fillId="0" borderId="0" xfId="0" applyFont="1" applyFill="1" applyAlignment="1">
      <alignment horizontal="center" vertical="center"/>
    </xf>
    <xf numFmtId="0" fontId="33" fillId="0" borderId="0" xfId="0" applyFont="1" applyFill="1" applyAlignment="1">
      <alignment horizontal="center" vertical="center"/>
    </xf>
    <xf numFmtId="0" fontId="113" fillId="0" borderId="0" xfId="0" applyFont="1" applyAlignment="1">
      <alignment horizontal="left" vertical="center"/>
    </xf>
    <xf numFmtId="0" fontId="9" fillId="0" borderId="0" xfId="0" applyFont="1" applyAlignment="1">
      <alignment horizontal="left" vertical="center"/>
    </xf>
    <xf numFmtId="0" fontId="17" fillId="0" borderId="0" xfId="0" applyFont="1" applyAlignment="1">
      <alignment horizontal="left" vertical="center"/>
    </xf>
    <xf numFmtId="0" fontId="46" fillId="0" borderId="0" xfId="0" applyFont="1" applyAlignment="1">
      <alignment horizontal="left" vertical="center"/>
    </xf>
    <xf numFmtId="0" fontId="114" fillId="0" borderId="0" xfId="0" applyFont="1" applyAlignment="1">
      <alignment horizontal="left" vertical="center"/>
    </xf>
    <xf numFmtId="0" fontId="115" fillId="0" borderId="0" xfId="0" applyFont="1" applyAlignment="1">
      <alignment horizontal="center" vertical="center"/>
    </xf>
    <xf numFmtId="0" fontId="33" fillId="0" borderId="0" xfId="0" applyFont="1" applyAlignment="1">
      <alignment horizontal="center" vertical="center" wrapText="1"/>
    </xf>
    <xf numFmtId="0" fontId="35"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14" xfId="0" applyFont="1" applyFill="1" applyBorder="1" applyAlignment="1">
      <alignment horizontal="center" vertical="center" wrapText="1"/>
    </xf>
    <xf numFmtId="0" fontId="45" fillId="2" borderId="14" xfId="0" applyFont="1" applyFill="1" applyBorder="1" applyAlignment="1">
      <alignment vertical="center" wrapText="1"/>
    </xf>
    <xf numFmtId="0" fontId="3" fillId="0" borderId="14" xfId="0" applyFont="1" applyBorder="1" applyAlignment="1">
      <alignment vertical="center" wrapText="1"/>
    </xf>
    <xf numFmtId="0" fontId="3" fillId="0" borderId="14" xfId="0" applyFont="1" applyBorder="1" applyAlignment="1">
      <alignment horizontal="left" vertical="center" wrapText="1"/>
    </xf>
    <xf numFmtId="0" fontId="48" fillId="0" borderId="14" xfId="0" applyFont="1" applyBorder="1" applyAlignment="1">
      <alignment vertical="center" wrapText="1"/>
    </xf>
    <xf numFmtId="0" fontId="3" fillId="0" borderId="14" xfId="0" applyFont="1" applyBorder="1" applyAlignment="1">
      <alignment horizontal="left" vertical="center" wrapText="1" indent="1"/>
    </xf>
    <xf numFmtId="0" fontId="44" fillId="0" borderId="14" xfId="0" applyFont="1" applyBorder="1" applyAlignment="1">
      <alignment horizontal="center" vertical="center" wrapText="1"/>
    </xf>
    <xf numFmtId="0" fontId="33" fillId="0" borderId="14" xfId="0" applyFont="1" applyBorder="1" applyAlignment="1">
      <alignment horizontal="center"/>
    </xf>
    <xf numFmtId="0" fontId="33" fillId="0" borderId="14" xfId="0" applyFont="1" applyBorder="1" applyAlignment="1">
      <alignment/>
    </xf>
    <xf numFmtId="0" fontId="3" fillId="0" borderId="14" xfId="0" applyFont="1" applyBorder="1" applyAlignment="1">
      <alignment horizontal="center"/>
    </xf>
    <xf numFmtId="0" fontId="3" fillId="0" borderId="14" xfId="0" applyFont="1" applyBorder="1" applyAlignment="1">
      <alignment/>
    </xf>
    <xf numFmtId="0" fontId="3" fillId="0" borderId="14" xfId="0" applyFont="1" applyBorder="1" applyAlignment="1">
      <alignment horizontal="center" vertical="center"/>
    </xf>
    <xf numFmtId="0" fontId="35" fillId="0" borderId="14" xfId="0" applyFont="1" applyBorder="1" applyAlignment="1">
      <alignment/>
    </xf>
    <xf numFmtId="0" fontId="3" fillId="0" borderId="14" xfId="0" applyFont="1" applyBorder="1" applyAlignment="1">
      <alignment horizontal="left" indent="1"/>
    </xf>
    <xf numFmtId="0" fontId="33" fillId="0" borderId="14" xfId="0" applyFont="1" applyBorder="1" applyAlignment="1">
      <alignment vertical="center" wrapText="1"/>
    </xf>
    <xf numFmtId="0" fontId="3" fillId="2" borderId="14" xfId="0" applyFont="1" applyFill="1" applyBorder="1" applyAlignment="1">
      <alignment horizontal="left" vertical="center" wrapText="1"/>
    </xf>
    <xf numFmtId="0" fontId="2" fillId="2" borderId="14" xfId="0" applyFont="1" applyFill="1" applyBorder="1" applyAlignment="1">
      <alignment horizontal="center" vertical="center" wrapText="1"/>
    </xf>
    <xf numFmtId="0" fontId="38" fillId="0" borderId="14" xfId="0" applyFont="1" applyBorder="1" applyAlignment="1">
      <alignment vertical="center" wrapText="1"/>
    </xf>
    <xf numFmtId="0" fontId="58" fillId="0" borderId="14" xfId="0" applyFont="1" applyBorder="1" applyAlignment="1">
      <alignment horizontal="left" vertical="center" wrapText="1"/>
    </xf>
    <xf numFmtId="0" fontId="52" fillId="0" borderId="14" xfId="0" applyFont="1" applyBorder="1" applyAlignment="1">
      <alignment horizontal="left" vertical="center" wrapText="1"/>
    </xf>
    <xf numFmtId="0" fontId="50" fillId="0" borderId="14" xfId="0" applyFont="1" applyBorder="1" applyAlignment="1">
      <alignment horizontal="left" vertical="center" wrapText="1"/>
    </xf>
    <xf numFmtId="0" fontId="3" fillId="0" borderId="14" xfId="246" applyFont="1" applyBorder="1" applyAlignment="1">
      <alignment vertical="center" wrapText="1"/>
      <protection/>
    </xf>
    <xf numFmtId="0" fontId="2" fillId="0" borderId="14" xfId="0" applyFont="1" applyBorder="1" applyAlignment="1">
      <alignment horizontal="left" vertical="center" wrapText="1"/>
    </xf>
    <xf numFmtId="0" fontId="2" fillId="0" borderId="14" xfId="0" applyFont="1" applyBorder="1" applyAlignment="1">
      <alignment horizontal="center" vertical="center" wrapText="1"/>
    </xf>
    <xf numFmtId="0" fontId="52" fillId="0" borderId="14" xfId="0" applyFont="1" applyBorder="1" applyAlignment="1">
      <alignment vertical="center" wrapText="1"/>
    </xf>
    <xf numFmtId="0" fontId="114" fillId="0" borderId="14" xfId="0" applyFont="1" applyBorder="1" applyAlignment="1">
      <alignment vertical="center" wrapText="1"/>
    </xf>
    <xf numFmtId="0" fontId="113" fillId="0" borderId="14" xfId="248" applyFont="1" applyFill="1" applyBorder="1" applyAlignment="1">
      <alignment vertical="center" wrapText="1"/>
      <protection/>
    </xf>
    <xf numFmtId="0" fontId="113" fillId="0" borderId="14" xfId="250" applyFont="1" applyFill="1" applyBorder="1" applyAlignment="1">
      <alignment horizontal="left" vertical="center" wrapText="1"/>
      <protection/>
    </xf>
    <xf numFmtId="0" fontId="113" fillId="0" borderId="14" xfId="252" applyFont="1" applyFill="1" applyBorder="1" applyAlignment="1">
      <alignment vertical="center" wrapText="1"/>
      <protection/>
    </xf>
    <xf numFmtId="0" fontId="3" fillId="0" borderId="14" xfId="252" applyFont="1" applyFill="1" applyBorder="1" applyAlignment="1">
      <alignment horizontal="center" vertical="center" wrapText="1"/>
      <protection/>
    </xf>
    <xf numFmtId="0" fontId="116" fillId="0" borderId="14" xfId="252" applyFont="1" applyFill="1" applyBorder="1" applyAlignment="1">
      <alignment vertical="center" wrapText="1"/>
      <protection/>
    </xf>
    <xf numFmtId="0" fontId="114" fillId="0" borderId="14" xfId="252" applyFont="1" applyFill="1" applyBorder="1" applyAlignment="1">
      <alignment vertical="center" wrapText="1"/>
      <protection/>
    </xf>
    <xf numFmtId="0" fontId="114" fillId="0" borderId="14" xfId="252" applyFont="1" applyFill="1" applyBorder="1" applyAlignment="1">
      <alignment horizontal="left" vertical="center" wrapText="1"/>
      <protection/>
    </xf>
    <xf numFmtId="0" fontId="2" fillId="0" borderId="14" xfId="252" applyFont="1" applyFill="1" applyBorder="1" applyAlignment="1">
      <alignment horizontal="center" vertical="center" wrapText="1"/>
      <protection/>
    </xf>
    <xf numFmtId="0" fontId="114" fillId="0" borderId="14" xfId="0" applyFont="1" applyBorder="1" applyAlignment="1">
      <alignment horizontal="left" vertical="center" wrapText="1" indent="1"/>
    </xf>
    <xf numFmtId="0" fontId="52" fillId="0" borderId="14" xfId="244" applyFont="1" applyFill="1" applyBorder="1" applyAlignment="1">
      <alignment horizontal="left" vertical="center" wrapText="1" indent="1"/>
      <protection/>
    </xf>
    <xf numFmtId="0" fontId="52" fillId="0" borderId="14" xfId="244" applyFont="1" applyFill="1" applyBorder="1" applyAlignment="1">
      <alignment horizontal="left" vertical="center" wrapText="1" indent="2"/>
      <protection/>
    </xf>
    <xf numFmtId="0" fontId="52" fillId="0" borderId="14" xfId="244" applyFont="1" applyFill="1" applyBorder="1" applyAlignment="1">
      <alignment horizontal="left" vertical="center" wrapText="1" indent="3"/>
      <protection/>
    </xf>
    <xf numFmtId="0" fontId="58" fillId="0" borderId="14" xfId="0" applyFont="1" applyBorder="1" applyAlignment="1">
      <alignment horizontal="left" vertical="center" wrapText="1" indent="1"/>
    </xf>
    <xf numFmtId="0" fontId="114" fillId="0" borderId="14" xfId="248" applyFont="1" applyFill="1" applyBorder="1" applyAlignment="1">
      <alignment horizontal="left" vertical="center" wrapText="1" indent="1"/>
      <protection/>
    </xf>
    <xf numFmtId="0" fontId="114" fillId="0" borderId="14" xfId="250" applyFont="1" applyFill="1" applyBorder="1" applyAlignment="1">
      <alignment horizontal="left" vertical="center" wrapText="1" indent="1"/>
      <protection/>
    </xf>
    <xf numFmtId="0" fontId="114" fillId="0" borderId="14" xfId="252" applyFont="1" applyFill="1" applyBorder="1" applyAlignment="1">
      <alignment horizontal="left" vertical="center" wrapText="1" indent="1"/>
      <protection/>
    </xf>
    <xf numFmtId="0" fontId="33" fillId="0" borderId="0" xfId="0" applyFont="1" applyAlignment="1">
      <alignment vertical="center" wrapText="1"/>
    </xf>
    <xf numFmtId="0" fontId="35" fillId="0" borderId="0" xfId="0" applyFont="1" applyAlignment="1">
      <alignment horizontal="center" vertical="center" wrapText="1"/>
    </xf>
    <xf numFmtId="0" fontId="33" fillId="0" borderId="14" xfId="0" applyFont="1" applyBorder="1" applyAlignment="1">
      <alignment horizontal="center" vertical="center" wrapText="1"/>
    </xf>
    <xf numFmtId="0" fontId="3" fillId="0" borderId="14" xfId="0" applyFont="1" applyBorder="1" applyAlignment="1">
      <alignment vertical="center"/>
    </xf>
    <xf numFmtId="0" fontId="117" fillId="0" borderId="14" xfId="0" applyFont="1" applyBorder="1" applyAlignment="1">
      <alignment vertical="center"/>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vertical="center" wrapText="1"/>
    </xf>
    <xf numFmtId="0" fontId="3" fillId="2" borderId="14" xfId="0" applyFont="1" applyFill="1" applyBorder="1" applyAlignment="1">
      <alignment horizontal="center"/>
    </xf>
    <xf numFmtId="0" fontId="45" fillId="2" borderId="14" xfId="0" applyFont="1" applyFill="1" applyBorder="1" applyAlignment="1">
      <alignment/>
    </xf>
    <xf numFmtId="0" fontId="3" fillId="0" borderId="14" xfId="0" applyFont="1" applyFill="1" applyBorder="1" applyAlignment="1">
      <alignment horizontal="center"/>
    </xf>
    <xf numFmtId="0" fontId="9" fillId="0" borderId="14" xfId="0" applyFont="1" applyFill="1" applyBorder="1" applyAlignment="1">
      <alignment/>
    </xf>
    <xf numFmtId="0" fontId="3" fillId="0" borderId="14" xfId="0" applyFont="1" applyFill="1" applyBorder="1" applyAlignment="1">
      <alignment/>
    </xf>
    <xf numFmtId="0" fontId="9" fillId="0" borderId="14" xfId="0" applyFont="1" applyBorder="1" applyAlignment="1">
      <alignment horizontal="left" indent="1"/>
    </xf>
    <xf numFmtId="0" fontId="58" fillId="0" borderId="14" xfId="0" applyFont="1" applyBorder="1" applyAlignment="1">
      <alignment horizontal="left" indent="2"/>
    </xf>
    <xf numFmtId="0" fontId="58" fillId="0" borderId="14" xfId="0" applyFont="1" applyBorder="1" applyAlignment="1">
      <alignment horizontal="left" indent="3"/>
    </xf>
    <xf numFmtId="0" fontId="58" fillId="0" borderId="14" xfId="0" applyFont="1" applyBorder="1" applyAlignment="1">
      <alignment horizontal="left" indent="4"/>
    </xf>
    <xf numFmtId="0" fontId="52" fillId="0" borderId="14" xfId="0" applyFont="1" applyBorder="1" applyAlignment="1">
      <alignment horizontal="left" indent="2"/>
    </xf>
    <xf numFmtId="0" fontId="52" fillId="0" borderId="14" xfId="0" applyFont="1" applyBorder="1" applyAlignment="1">
      <alignment horizontal="left" indent="3"/>
    </xf>
    <xf numFmtId="0" fontId="3" fillId="0" borderId="14" xfId="0" applyFont="1" applyBorder="1" applyAlignment="1">
      <alignment horizontal="left" indent="2"/>
    </xf>
    <xf numFmtId="0" fontId="52" fillId="0" borderId="14" xfId="206" applyFont="1" applyFill="1" applyBorder="1" applyAlignment="1">
      <alignment horizontal="left" indent="2"/>
      <protection/>
    </xf>
    <xf numFmtId="0" fontId="50" fillId="0" borderId="14" xfId="206" applyFont="1" applyFill="1" applyBorder="1" applyAlignment="1">
      <alignment horizontal="left" indent="3"/>
      <protection/>
    </xf>
    <xf numFmtId="0" fontId="52" fillId="0" borderId="14" xfId="206" applyFont="1" applyFill="1" applyBorder="1" applyAlignment="1">
      <alignment horizontal="left" indent="3"/>
      <protection/>
    </xf>
    <xf numFmtId="0" fontId="52" fillId="0" borderId="14" xfId="206" applyFont="1" applyFill="1" applyBorder="1" applyAlignment="1">
      <alignment horizontal="left" indent="4"/>
      <protection/>
    </xf>
    <xf numFmtId="0" fontId="50" fillId="0" borderId="14" xfId="208" applyFont="1" applyFill="1" applyBorder="1" applyAlignment="1">
      <alignment horizontal="left" indent="2"/>
      <protection/>
    </xf>
    <xf numFmtId="0" fontId="50" fillId="0" borderId="14" xfId="208" applyFont="1" applyFill="1" applyBorder="1" applyAlignment="1">
      <alignment horizontal="left" indent="3"/>
      <protection/>
    </xf>
    <xf numFmtId="0" fontId="9" fillId="0" borderId="14" xfId="208" applyFont="1" applyFill="1" applyBorder="1" applyAlignment="1">
      <alignment horizontal="left" indent="3"/>
      <protection/>
    </xf>
    <xf numFmtId="0" fontId="116" fillId="0" borderId="14" xfId="208" applyFont="1" applyFill="1" applyBorder="1" applyAlignment="1">
      <alignment horizontal="left" indent="4"/>
      <protection/>
    </xf>
    <xf numFmtId="0" fontId="118" fillId="0" borderId="14" xfId="208" applyFont="1" applyFill="1" applyBorder="1" applyAlignment="1">
      <alignment horizontal="left" indent="4"/>
      <protection/>
    </xf>
    <xf numFmtId="0" fontId="52" fillId="0" borderId="14" xfId="208" applyFont="1" applyFill="1" applyBorder="1" applyAlignment="1">
      <alignment horizontal="left" indent="3"/>
      <protection/>
    </xf>
    <xf numFmtId="0" fontId="52" fillId="0" borderId="14" xfId="210" applyFont="1" applyFill="1" applyBorder="1" applyAlignment="1">
      <alignment horizontal="left" indent="4"/>
      <protection/>
    </xf>
    <xf numFmtId="0" fontId="116" fillId="0" borderId="14" xfId="210" applyFont="1" applyFill="1" applyBorder="1" applyAlignment="1">
      <alignment horizontal="left" indent="5"/>
      <protection/>
    </xf>
    <xf numFmtId="0" fontId="116" fillId="0" borderId="14" xfId="210" applyFont="1" applyFill="1" applyBorder="1" applyAlignment="1">
      <alignment horizontal="left" wrapText="1" indent="5"/>
      <protection/>
    </xf>
    <xf numFmtId="0" fontId="116" fillId="0" borderId="14" xfId="210" applyFont="1" applyFill="1" applyBorder="1" applyAlignment="1">
      <alignment horizontal="left" wrapText="1" indent="6"/>
      <protection/>
    </xf>
    <xf numFmtId="0" fontId="39" fillId="0" borderId="14" xfId="0" applyFont="1" applyBorder="1" applyAlignment="1">
      <alignment horizontal="center"/>
    </xf>
    <xf numFmtId="0" fontId="39" fillId="0" borderId="14" xfId="0" applyFont="1" applyBorder="1" applyAlignment="1">
      <alignment/>
    </xf>
    <xf numFmtId="0" fontId="9" fillId="0" borderId="14" xfId="0" applyFont="1" applyFill="1" applyBorder="1" applyAlignment="1">
      <alignment horizontal="left" indent="1"/>
    </xf>
    <xf numFmtId="0" fontId="58" fillId="0" borderId="14" xfId="0" applyFont="1" applyFill="1" applyBorder="1" applyAlignment="1">
      <alignment horizontal="left" indent="3"/>
    </xf>
    <xf numFmtId="0" fontId="48" fillId="0" borderId="14" xfId="0" applyFont="1" applyBorder="1" applyAlignment="1">
      <alignment horizontal="left" indent="4"/>
    </xf>
    <xf numFmtId="0" fontId="50" fillId="0" borderId="14" xfId="0" applyFont="1" applyFill="1" applyBorder="1" applyAlignment="1">
      <alignment horizontal="left" indent="3"/>
    </xf>
    <xf numFmtId="0" fontId="114" fillId="0" borderId="14" xfId="0" applyFont="1" applyFill="1" applyBorder="1" applyAlignment="1">
      <alignment horizontal="left" indent="3"/>
    </xf>
    <xf numFmtId="0" fontId="3" fillId="0" borderId="14" xfId="0" applyFont="1" applyFill="1" applyBorder="1" applyAlignment="1">
      <alignment horizontal="left" indent="3"/>
    </xf>
    <xf numFmtId="0" fontId="47" fillId="0" borderId="14" xfId="0" applyFont="1" applyFill="1" applyBorder="1" applyAlignment="1">
      <alignment horizontal="left" indent="3"/>
    </xf>
    <xf numFmtId="0" fontId="3" fillId="0" borderId="14" xfId="0" applyFont="1" applyFill="1" applyBorder="1" applyAlignment="1">
      <alignment horizontal="left" indent="2"/>
    </xf>
    <xf numFmtId="0" fontId="116" fillId="0" borderId="14" xfId="0" applyFont="1" applyFill="1" applyBorder="1" applyAlignment="1">
      <alignment horizontal="left" indent="3"/>
    </xf>
    <xf numFmtId="0" fontId="9" fillId="0" borderId="14" xfId="0" applyFont="1" applyBorder="1" applyAlignment="1">
      <alignment horizontal="left" indent="2"/>
    </xf>
    <xf numFmtId="0" fontId="9" fillId="0" borderId="14" xfId="0" applyFont="1" applyBorder="1" applyAlignment="1">
      <alignment horizontal="left" indent="3"/>
    </xf>
    <xf numFmtId="0" fontId="48" fillId="0" borderId="14" xfId="0" applyFont="1" applyBorder="1" applyAlignment="1">
      <alignment horizontal="left" indent="3"/>
    </xf>
    <xf numFmtId="0" fontId="9" fillId="0" borderId="14" xfId="0" applyFont="1" applyFill="1" applyBorder="1" applyAlignment="1">
      <alignment horizontal="left" indent="2"/>
    </xf>
    <xf numFmtId="0" fontId="52" fillId="0" borderId="14" xfId="212" applyFont="1" applyFill="1" applyBorder="1" applyAlignment="1">
      <alignment horizontal="left" vertical="center" indent="3"/>
      <protection/>
    </xf>
    <xf numFmtId="0" fontId="52" fillId="0" borderId="14" xfId="214" applyFont="1" applyFill="1" applyBorder="1" applyAlignment="1">
      <alignment horizontal="left" indent="2"/>
      <protection/>
    </xf>
    <xf numFmtId="0" fontId="52" fillId="0" borderId="14" xfId="214" applyFont="1" applyFill="1" applyBorder="1" applyAlignment="1">
      <alignment horizontal="left" indent="3"/>
      <protection/>
    </xf>
    <xf numFmtId="0" fontId="113" fillId="0" borderId="14" xfId="0" applyFont="1" applyBorder="1" applyAlignment="1">
      <alignment horizontal="left" indent="2"/>
    </xf>
    <xf numFmtId="0" fontId="50" fillId="0" borderId="14" xfId="216" applyFont="1" applyFill="1" applyBorder="1" applyAlignment="1">
      <alignment horizontal="left" vertical="center" indent="3"/>
      <protection/>
    </xf>
    <xf numFmtId="0" fontId="52" fillId="0" borderId="14" xfId="216" applyFont="1" applyFill="1" applyBorder="1" applyAlignment="1">
      <alignment horizontal="left" vertical="center" indent="3"/>
      <protection/>
    </xf>
    <xf numFmtId="0" fontId="52" fillId="0" borderId="14" xfId="216" applyFont="1" applyFill="1" applyBorder="1" applyAlignment="1">
      <alignment horizontal="left" vertical="center" indent="4"/>
      <protection/>
    </xf>
    <xf numFmtId="0" fontId="52" fillId="0" borderId="14" xfId="218" applyFont="1" applyFill="1" applyBorder="1" applyAlignment="1">
      <alignment horizontal="left" indent="4"/>
      <protection/>
    </xf>
    <xf numFmtId="0" fontId="50" fillId="0" borderId="14" xfId="221" applyFont="1" applyFill="1" applyBorder="1" applyAlignment="1">
      <alignment horizontal="left" indent="5"/>
      <protection/>
    </xf>
    <xf numFmtId="0" fontId="116" fillId="0" borderId="14" xfId="221" applyFont="1" applyFill="1" applyBorder="1" applyAlignment="1">
      <alignment horizontal="left" vertical="center" indent="5"/>
      <protection/>
    </xf>
    <xf numFmtId="0" fontId="52" fillId="0" borderId="14" xfId="0" applyFont="1" applyBorder="1" applyAlignment="1">
      <alignment horizontal="left" indent="4"/>
    </xf>
    <xf numFmtId="0" fontId="9" fillId="0" borderId="14" xfId="223" applyFont="1" applyFill="1" applyBorder="1" applyAlignment="1">
      <alignment horizontal="left" indent="3"/>
      <protection/>
    </xf>
    <xf numFmtId="0" fontId="50" fillId="0" borderId="14" xfId="225" applyFont="1" applyFill="1" applyBorder="1" applyAlignment="1">
      <alignment horizontal="left" indent="4"/>
      <protection/>
    </xf>
    <xf numFmtId="0" fontId="116" fillId="0" borderId="14" xfId="225" applyFont="1" applyFill="1" applyBorder="1" applyAlignment="1">
      <alignment horizontal="left" vertical="center" indent="4"/>
      <protection/>
    </xf>
    <xf numFmtId="0" fontId="52" fillId="0" borderId="14" xfId="227" applyFont="1" applyFill="1" applyBorder="1" applyAlignment="1">
      <alignment horizontal="left" indent="4"/>
      <protection/>
    </xf>
    <xf numFmtId="0" fontId="52" fillId="0" borderId="14" xfId="227" applyFont="1" applyFill="1" applyBorder="1" applyAlignment="1">
      <alignment horizontal="left" indent="5"/>
      <protection/>
    </xf>
    <xf numFmtId="0" fontId="52" fillId="0" borderId="14" xfId="223" applyFont="1" applyFill="1" applyBorder="1" applyAlignment="1">
      <alignment horizontal="left" indent="2"/>
      <protection/>
    </xf>
    <xf numFmtId="0" fontId="3" fillId="0" borderId="14" xfId="0" applyFont="1" applyBorder="1" applyAlignment="1">
      <alignment horizontal="left" indent="3"/>
    </xf>
    <xf numFmtId="0" fontId="3" fillId="0" borderId="14" xfId="0" applyFont="1" applyBorder="1" applyAlignment="1">
      <alignment horizontal="left" indent="4"/>
    </xf>
    <xf numFmtId="0" fontId="116" fillId="0" borderId="14" xfId="225" applyFont="1" applyFill="1" applyBorder="1" applyAlignment="1">
      <alignment horizontal="left" vertical="center" indent="3"/>
      <protection/>
    </xf>
    <xf numFmtId="0" fontId="37" fillId="0" borderId="14" xfId="0" applyFont="1" applyBorder="1" applyAlignment="1">
      <alignment horizontal="left" indent="1"/>
    </xf>
    <xf numFmtId="0" fontId="58" fillId="0" borderId="14" xfId="0" applyFont="1" applyBorder="1" applyAlignment="1">
      <alignment horizontal="left"/>
    </xf>
    <xf numFmtId="0" fontId="56" fillId="0" borderId="14" xfId="0" applyFont="1" applyBorder="1" applyAlignment="1">
      <alignment horizontal="center"/>
    </xf>
    <xf numFmtId="0" fontId="116" fillId="0" borderId="14" xfId="0" applyFont="1" applyBorder="1" applyAlignment="1">
      <alignment horizontal="left" indent="1"/>
    </xf>
    <xf numFmtId="0" fontId="17" fillId="0" borderId="14" xfId="0" applyFont="1" applyBorder="1" applyAlignment="1">
      <alignment horizontal="left" indent="1"/>
    </xf>
    <xf numFmtId="0" fontId="57" fillId="0" borderId="14" xfId="0" applyFont="1" applyBorder="1" applyAlignment="1">
      <alignment/>
    </xf>
    <xf numFmtId="0" fontId="52" fillId="0" borderId="14" xfId="0" applyFont="1" applyBorder="1" applyAlignment="1">
      <alignment horizontal="left" indent="1"/>
    </xf>
    <xf numFmtId="0" fontId="52" fillId="0" borderId="14" xfId="0" applyFont="1" applyBorder="1" applyAlignment="1">
      <alignment horizontal="left" vertical="center" indent="2"/>
    </xf>
    <xf numFmtId="0" fontId="113" fillId="0" borderId="14" xfId="0" applyFont="1" applyBorder="1" applyAlignment="1">
      <alignment/>
    </xf>
    <xf numFmtId="0" fontId="50" fillId="0" borderId="14" xfId="229" applyFont="1" applyFill="1" applyBorder="1" applyAlignment="1">
      <alignment horizontal="left" indent="4"/>
      <protection/>
    </xf>
    <xf numFmtId="0" fontId="52" fillId="0" borderId="14" xfId="229" applyFont="1" applyFill="1" applyBorder="1" applyAlignment="1">
      <alignment horizontal="left" vertical="center" indent="3"/>
      <protection/>
    </xf>
    <xf numFmtId="0" fontId="3" fillId="0" borderId="14" xfId="229" applyFont="1" applyFill="1" applyBorder="1" applyAlignment="1">
      <alignment horizontal="left" vertical="center" wrapText="1"/>
      <protection/>
    </xf>
    <xf numFmtId="0" fontId="2" fillId="0" borderId="14" xfId="229" applyFont="1" applyFill="1" applyBorder="1" applyAlignment="1">
      <alignment horizontal="left" indent="3"/>
      <protection/>
    </xf>
    <xf numFmtId="0" fontId="116" fillId="0" borderId="14" xfId="229" applyFont="1" applyFill="1" applyBorder="1" applyAlignment="1">
      <alignment horizontal="left" indent="4"/>
      <protection/>
    </xf>
    <xf numFmtId="0" fontId="52" fillId="0" borderId="14" xfId="231" applyFont="1" applyFill="1" applyBorder="1" applyAlignment="1">
      <alignment horizontal="left" vertical="center"/>
      <protection/>
    </xf>
    <xf numFmtId="0" fontId="52" fillId="0" borderId="14" xfId="231" applyFont="1" applyFill="1" applyBorder="1" applyAlignment="1">
      <alignment horizontal="left" vertical="center" indent="1"/>
      <protection/>
    </xf>
    <xf numFmtId="0" fontId="52" fillId="0" borderId="14" xfId="233" applyFont="1" applyFill="1" applyBorder="1" applyAlignment="1">
      <alignment horizontal="left" vertical="center"/>
      <protection/>
    </xf>
    <xf numFmtId="0" fontId="52" fillId="0" borderId="14" xfId="233" applyFont="1" applyFill="1" applyBorder="1" applyAlignment="1">
      <alignment horizontal="left" vertical="center" indent="1"/>
      <protection/>
    </xf>
    <xf numFmtId="0" fontId="50" fillId="0" borderId="14" xfId="233" applyFont="1" applyFill="1" applyBorder="1" applyAlignment="1">
      <alignment horizontal="left" vertical="center"/>
      <protection/>
    </xf>
    <xf numFmtId="0" fontId="61" fillId="0" borderId="14" xfId="235" applyFont="1" applyFill="1" applyBorder="1">
      <alignment/>
      <protection/>
    </xf>
    <xf numFmtId="0" fontId="52" fillId="0" borderId="14" xfId="235" applyFont="1" applyFill="1" applyBorder="1" applyAlignment="1">
      <alignment horizontal="left" indent="1"/>
      <protection/>
    </xf>
    <xf numFmtId="0" fontId="52" fillId="0" borderId="14" xfId="235" applyFont="1" applyFill="1" applyBorder="1" applyAlignment="1">
      <alignment horizontal="left" indent="3"/>
      <protection/>
    </xf>
    <xf numFmtId="0" fontId="52" fillId="0" borderId="14" xfId="235" applyFont="1" applyFill="1" applyBorder="1" applyAlignment="1">
      <alignment horizontal="left" indent="4"/>
      <protection/>
    </xf>
    <xf numFmtId="0" fontId="52" fillId="0" borderId="14" xfId="235" applyFont="1" applyFill="1" applyBorder="1" applyAlignment="1">
      <alignment horizontal="left" vertical="center" indent="3"/>
      <protection/>
    </xf>
    <xf numFmtId="0" fontId="3" fillId="0" borderId="14" xfId="235" applyFont="1" applyFill="1" applyBorder="1" applyAlignment="1">
      <alignment horizontal="left" vertical="center" wrapText="1"/>
      <protection/>
    </xf>
    <xf numFmtId="0" fontId="9" fillId="0" borderId="14" xfId="235" applyFont="1" applyFill="1" applyBorder="1" applyAlignment="1">
      <alignment horizontal="left" indent="3"/>
      <protection/>
    </xf>
    <xf numFmtId="0" fontId="3" fillId="0" borderId="14" xfId="235" applyFont="1" applyFill="1" applyBorder="1" applyAlignment="1">
      <alignment wrapText="1"/>
      <protection/>
    </xf>
    <xf numFmtId="0" fontId="43" fillId="0" borderId="14" xfId="237" applyFont="1" applyFill="1" applyBorder="1" applyAlignment="1">
      <alignment horizontal="left" vertical="center"/>
      <protection/>
    </xf>
    <xf numFmtId="0" fontId="50" fillId="0" borderId="14" xfId="237" applyFont="1" applyFill="1" applyBorder="1" applyAlignment="1">
      <alignment horizontal="left" vertical="center"/>
      <protection/>
    </xf>
    <xf numFmtId="0" fontId="52" fillId="0" borderId="14" xfId="237" applyFont="1" applyFill="1" applyBorder="1" applyAlignment="1">
      <alignment horizontal="left" vertical="center" indent="1"/>
      <protection/>
    </xf>
    <xf numFmtId="0" fontId="3" fillId="0" borderId="14" xfId="237" applyFont="1" applyBorder="1" applyAlignment="1">
      <alignment vertical="center" wrapText="1"/>
      <protection/>
    </xf>
    <xf numFmtId="0" fontId="50" fillId="0" borderId="14" xfId="237" applyFont="1" applyFill="1" applyBorder="1" applyAlignment="1">
      <alignment horizontal="left" indent="1"/>
      <protection/>
    </xf>
    <xf numFmtId="0" fontId="50" fillId="0" borderId="14" xfId="237" applyFont="1" applyFill="1" applyBorder="1" applyAlignment="1">
      <alignment horizontal="left" vertical="center" indent="1"/>
      <protection/>
    </xf>
    <xf numFmtId="0" fontId="3" fillId="0" borderId="14" xfId="237" applyFont="1" applyFill="1" applyBorder="1" applyAlignment="1">
      <alignment vertical="center" wrapText="1"/>
      <protection/>
    </xf>
    <xf numFmtId="0" fontId="3" fillId="0" borderId="14" xfId="0" applyFont="1" applyBorder="1" applyAlignment="1">
      <alignment/>
    </xf>
    <xf numFmtId="0" fontId="3" fillId="2" borderId="14" xfId="0" applyFont="1" applyFill="1" applyBorder="1" applyAlignment="1">
      <alignment wrapText="1"/>
    </xf>
    <xf numFmtId="0" fontId="3" fillId="0" borderId="14" xfId="0" applyFont="1" applyFill="1" applyBorder="1" applyAlignment="1">
      <alignment wrapText="1"/>
    </xf>
    <xf numFmtId="0" fontId="3" fillId="0" borderId="14" xfId="0" applyFont="1" applyBorder="1" applyAlignment="1">
      <alignment wrapText="1"/>
    </xf>
    <xf numFmtId="0" fontId="39" fillId="0" borderId="14" xfId="0" applyFont="1" applyBorder="1" applyAlignment="1">
      <alignment wrapText="1"/>
    </xf>
    <xf numFmtId="0" fontId="56" fillId="0" borderId="14" xfId="0" applyFont="1" applyBorder="1" applyAlignment="1">
      <alignment wrapText="1"/>
    </xf>
    <xf numFmtId="0" fontId="39" fillId="0" borderId="14" xfId="0" applyFont="1" applyFill="1" applyBorder="1" applyAlignment="1">
      <alignment wrapText="1"/>
    </xf>
    <xf numFmtId="0" fontId="56" fillId="0" borderId="14" xfId="0" applyFont="1" applyFill="1" applyBorder="1" applyAlignment="1">
      <alignment wrapText="1"/>
    </xf>
    <xf numFmtId="0" fontId="3" fillId="0" borderId="0" xfId="0" applyFont="1" applyAlignment="1">
      <alignment horizontal="left" vertical="center" wrapText="1"/>
    </xf>
    <xf numFmtId="0" fontId="3" fillId="0" borderId="0" xfId="0" applyFont="1" applyAlignment="1">
      <alignment wrapText="1"/>
    </xf>
    <xf numFmtId="0" fontId="3" fillId="0" borderId="14" xfId="239" applyFont="1" applyBorder="1" applyAlignment="1">
      <alignment horizontal="center"/>
      <protection/>
    </xf>
    <xf numFmtId="0" fontId="50" fillId="0" borderId="14" xfId="239" applyFont="1" applyFill="1" applyBorder="1" applyAlignment="1">
      <alignment vertical="center"/>
      <protection/>
    </xf>
    <xf numFmtId="0" fontId="3" fillId="0" borderId="14" xfId="239" applyFont="1" applyFill="1" applyBorder="1" applyAlignment="1">
      <alignment horizontal="center" vertical="center"/>
      <protection/>
    </xf>
    <xf numFmtId="0" fontId="113" fillId="0" borderId="14" xfId="239" applyFont="1" applyFill="1" applyBorder="1" applyAlignment="1">
      <alignment vertical="center"/>
      <protection/>
    </xf>
    <xf numFmtId="0" fontId="3" fillId="0" borderId="14" xfId="239" applyFont="1" applyFill="1" applyBorder="1">
      <alignment/>
      <protection/>
    </xf>
    <xf numFmtId="0" fontId="3" fillId="0" borderId="14" xfId="239" applyFont="1" applyBorder="1">
      <alignment/>
      <protection/>
    </xf>
    <xf numFmtId="0" fontId="113" fillId="0" borderId="14" xfId="239" applyFont="1" applyFill="1" applyBorder="1" applyAlignment="1">
      <alignment horizontal="left" vertical="center" indent="1"/>
      <protection/>
    </xf>
    <xf numFmtId="0" fontId="3" fillId="0" borderId="14" xfId="239" applyFont="1" applyBorder="1" applyAlignment="1">
      <alignment horizontal="center" vertical="center"/>
      <protection/>
    </xf>
    <xf numFmtId="0" fontId="52" fillId="0" borderId="14" xfId="239" applyFont="1" applyFill="1" applyBorder="1" applyAlignment="1">
      <alignment horizontal="left" vertical="center" indent="2"/>
      <protection/>
    </xf>
    <xf numFmtId="0" fontId="2" fillId="0" borderId="14" xfId="239" applyFont="1" applyBorder="1" applyAlignment="1">
      <alignment horizontal="left" vertical="center" wrapText="1"/>
      <protection/>
    </xf>
    <xf numFmtId="0" fontId="2" fillId="0" borderId="14" xfId="239" applyFont="1" applyFill="1" applyBorder="1" applyAlignment="1">
      <alignment horizontal="center" vertical="center"/>
      <protection/>
    </xf>
    <xf numFmtId="0" fontId="52" fillId="0" borderId="14" xfId="239" applyFont="1" applyFill="1" applyBorder="1" applyAlignment="1">
      <alignment horizontal="left" vertical="center" indent="3"/>
      <protection/>
    </xf>
    <xf numFmtId="0" fontId="3" fillId="0" borderId="14" xfId="239" applyFont="1" applyBorder="1" applyAlignment="1">
      <alignment wrapText="1"/>
      <protection/>
    </xf>
    <xf numFmtId="0" fontId="3" fillId="0" borderId="14" xfId="239" applyFont="1" applyBorder="1" applyAlignment="1">
      <alignment vertical="center" wrapText="1"/>
      <protection/>
    </xf>
    <xf numFmtId="0" fontId="50" fillId="0" borderId="14" xfId="239" applyFont="1" applyFill="1" applyBorder="1" applyAlignment="1">
      <alignment horizontal="left" vertical="center" indent="3"/>
      <protection/>
    </xf>
    <xf numFmtId="0" fontId="3" fillId="0" borderId="14" xfId="239" applyFont="1" applyBorder="1" applyAlignment="1">
      <alignment horizontal="left" indent="1"/>
      <protection/>
    </xf>
    <xf numFmtId="0" fontId="52" fillId="0" borderId="14" xfId="239" applyFont="1" applyFill="1" applyBorder="1" applyAlignment="1">
      <alignment horizontal="left" vertical="center" indent="4"/>
      <protection/>
    </xf>
    <xf numFmtId="0" fontId="3" fillId="0" borderId="14" xfId="239" applyFont="1" applyBorder="1" applyAlignment="1">
      <alignment horizontal="left" wrapText="1"/>
      <protection/>
    </xf>
    <xf numFmtId="0" fontId="3" fillId="0" borderId="14" xfId="0" applyFont="1" applyBorder="1" applyAlignment="1">
      <alignment wrapText="1"/>
    </xf>
    <xf numFmtId="0" fontId="3" fillId="0" borderId="14" xfId="0" applyFont="1" applyBorder="1" applyAlignment="1">
      <alignment/>
    </xf>
    <xf numFmtId="0" fontId="3" fillId="0" borderId="14" xfId="239" applyFont="1" applyFill="1" applyBorder="1" applyAlignment="1">
      <alignment horizontal="center" vertical="center" wrapText="1"/>
      <protection/>
    </xf>
    <xf numFmtId="0" fontId="50" fillId="0" borderId="14" xfId="239" applyFont="1" applyFill="1" applyBorder="1" applyAlignment="1">
      <alignment horizontal="left" vertical="center" indent="4"/>
      <protection/>
    </xf>
    <xf numFmtId="0" fontId="52" fillId="0" borderId="14" xfId="239" applyFont="1" applyFill="1" applyBorder="1" applyAlignment="1">
      <alignment horizontal="left" vertical="center" indent="5"/>
      <protection/>
    </xf>
    <xf numFmtId="0" fontId="50" fillId="0" borderId="14" xfId="239" applyFont="1" applyFill="1" applyBorder="1" applyAlignment="1">
      <alignment horizontal="left" vertical="center" indent="5"/>
      <protection/>
    </xf>
    <xf numFmtId="0" fontId="4" fillId="0" borderId="14" xfId="239" applyFont="1" applyFill="1" applyBorder="1" applyAlignment="1">
      <alignment horizontal="center" vertical="center"/>
      <protection/>
    </xf>
    <xf numFmtId="0" fontId="116" fillId="0" borderId="14" xfId="239" applyFont="1" applyFill="1" applyBorder="1" applyAlignment="1">
      <alignment horizontal="left" vertical="center" indent="4"/>
      <protection/>
    </xf>
    <xf numFmtId="0" fontId="52" fillId="0" borderId="14" xfId="239" applyFont="1" applyFill="1" applyBorder="1" applyAlignment="1">
      <alignment horizontal="left" vertical="center" wrapText="1" indent="3"/>
      <protection/>
    </xf>
    <xf numFmtId="0" fontId="113" fillId="0" borderId="14" xfId="239" applyFont="1" applyFill="1" applyBorder="1" applyAlignment="1">
      <alignment horizontal="left" vertical="center" wrapText="1" indent="3"/>
      <protection/>
    </xf>
    <xf numFmtId="0" fontId="3" fillId="0" borderId="14" xfId="239" applyFont="1" applyFill="1" applyBorder="1" applyAlignment="1">
      <alignment horizontal="left" vertical="center" indent="1"/>
      <protection/>
    </xf>
    <xf numFmtId="0" fontId="52" fillId="0" borderId="14" xfId="239" applyFont="1" applyFill="1" applyBorder="1" applyAlignment="1">
      <alignment horizontal="left" vertical="center" indent="1"/>
      <protection/>
    </xf>
    <xf numFmtId="0" fontId="3" fillId="0" borderId="14" xfId="0" applyFont="1" applyBorder="1" applyAlignment="1">
      <alignment horizontal="center"/>
    </xf>
    <xf numFmtId="0" fontId="50" fillId="0" borderId="14" xfId="239" applyFont="1" applyFill="1" applyBorder="1" applyAlignment="1">
      <alignment horizontal="left" vertical="center" indent="2"/>
      <protection/>
    </xf>
    <xf numFmtId="0" fontId="37" fillId="0" borderId="14" xfId="239" applyFont="1" applyFill="1" applyBorder="1" applyAlignment="1">
      <alignment horizontal="left" indent="1"/>
      <protection/>
    </xf>
    <xf numFmtId="0" fontId="50" fillId="0" borderId="14" xfId="239" applyFont="1" applyFill="1" applyBorder="1">
      <alignment/>
      <protection/>
    </xf>
    <xf numFmtId="0" fontId="3" fillId="0" borderId="0" xfId="0" applyFont="1" applyAlignment="1">
      <alignment horizontal="center" vertical="center" wrapText="1"/>
    </xf>
    <xf numFmtId="0" fontId="116" fillId="0" borderId="14" xfId="239" applyFont="1" applyFill="1" applyBorder="1" applyAlignment="1">
      <alignment horizontal="left" vertical="center" indent="5"/>
      <protection/>
    </xf>
    <xf numFmtId="0" fontId="116" fillId="0" borderId="14" xfId="239" applyFont="1" applyFill="1" applyBorder="1" applyAlignment="1">
      <alignment horizontal="left" vertical="center" indent="1"/>
      <protection/>
    </xf>
    <xf numFmtId="0" fontId="0" fillId="0" borderId="0" xfId="0" applyAlignment="1">
      <alignment horizontal="center" vertical="center" wrapText="1"/>
    </xf>
    <xf numFmtId="0" fontId="32" fillId="0" borderId="0" xfId="0" applyFont="1" applyAlignment="1">
      <alignment horizontal="center" vertical="center" wrapText="1"/>
    </xf>
    <xf numFmtId="0" fontId="51" fillId="0" borderId="14" xfId="0" applyFont="1" applyBorder="1" applyAlignment="1">
      <alignment/>
    </xf>
    <xf numFmtId="0" fontId="0" fillId="0" borderId="14" xfId="0" applyBorder="1" applyAlignment="1">
      <alignment horizontal="center"/>
    </xf>
    <xf numFmtId="0" fontId="0" fillId="0" borderId="14" xfId="0" applyBorder="1" applyAlignment="1">
      <alignment/>
    </xf>
    <xf numFmtId="0" fontId="46" fillId="0" borderId="14" xfId="0" applyFont="1" applyBorder="1" applyAlignment="1">
      <alignment horizontal="left" indent="1"/>
    </xf>
    <xf numFmtId="0" fontId="3" fillId="0" borderId="14" xfId="0" applyFont="1" applyBorder="1" applyAlignment="1">
      <alignment horizontal="left" vertical="center"/>
    </xf>
    <xf numFmtId="0" fontId="2" fillId="0" borderId="14" xfId="0" applyFont="1" applyBorder="1" applyAlignment="1">
      <alignment horizontal="left" vertical="center"/>
    </xf>
    <xf numFmtId="0" fontId="46" fillId="0" borderId="14" xfId="0" applyFont="1" applyBorder="1" applyAlignment="1">
      <alignment horizontal="left" indent="2"/>
    </xf>
    <xf numFmtId="0" fontId="33" fillId="0" borderId="14" xfId="0" applyFont="1" applyBorder="1" applyAlignment="1">
      <alignment horizontal="center" vertical="center"/>
    </xf>
    <xf numFmtId="0" fontId="35" fillId="0" borderId="14" xfId="0" applyFont="1" applyBorder="1" applyAlignment="1">
      <alignment vertical="center"/>
    </xf>
    <xf numFmtId="0" fontId="2" fillId="0" borderId="14" xfId="0" applyFont="1" applyBorder="1" applyAlignment="1">
      <alignment/>
    </xf>
    <xf numFmtId="0" fontId="2" fillId="0" borderId="14" xfId="0" applyFont="1" applyBorder="1" applyAlignment="1">
      <alignment horizontal="center"/>
    </xf>
    <xf numFmtId="0" fontId="44" fillId="0" borderId="14" xfId="0" applyFont="1" applyBorder="1" applyAlignment="1">
      <alignment/>
    </xf>
    <xf numFmtId="0" fontId="2" fillId="0" borderId="14" xfId="242" applyFont="1" applyBorder="1">
      <alignment/>
      <protection/>
    </xf>
    <xf numFmtId="0" fontId="52" fillId="0" borderId="14" xfId="242" applyFont="1" applyFill="1" applyBorder="1" applyAlignment="1">
      <alignment horizontal="left" indent="1"/>
      <protection/>
    </xf>
    <xf numFmtId="0" fontId="2" fillId="0" borderId="14" xfId="242" applyFont="1" applyBorder="1" applyAlignment="1">
      <alignment/>
      <protection/>
    </xf>
    <xf numFmtId="0" fontId="2" fillId="0" borderId="14" xfId="242" applyFont="1" applyFill="1" applyBorder="1" applyAlignment="1">
      <alignment horizontal="center" vertical="center"/>
      <protection/>
    </xf>
    <xf numFmtId="0" fontId="113" fillId="0" borderId="14" xfId="242" applyFont="1" applyFill="1" applyBorder="1" applyAlignment="1">
      <alignment horizontal="left" indent="2"/>
      <protection/>
    </xf>
    <xf numFmtId="0" fontId="2" fillId="0" borderId="14" xfId="242" applyFont="1" applyFill="1" applyBorder="1" applyAlignment="1">
      <alignment/>
      <protection/>
    </xf>
    <xf numFmtId="0" fontId="52" fillId="0" borderId="14" xfId="242" applyFont="1" applyFill="1" applyBorder="1" applyAlignment="1">
      <alignment horizontal="left" indent="3"/>
      <protection/>
    </xf>
    <xf numFmtId="0" fontId="52" fillId="0" borderId="14" xfId="242" applyFont="1" applyFill="1" applyBorder="1" applyAlignment="1">
      <alignment horizontal="left" indent="4"/>
      <protection/>
    </xf>
    <xf numFmtId="0" fontId="113" fillId="0" borderId="14" xfId="242" applyFont="1" applyFill="1" applyBorder="1" applyAlignment="1">
      <alignment horizontal="left" indent="5"/>
      <protection/>
    </xf>
    <xf numFmtId="0" fontId="113" fillId="0" borderId="14" xfId="242" applyFont="1" applyFill="1" applyBorder="1" applyAlignment="1">
      <alignment horizontal="left" indent="3"/>
      <protection/>
    </xf>
    <xf numFmtId="0" fontId="50" fillId="0" borderId="14" xfId="242" applyFont="1" applyFill="1" applyBorder="1" applyAlignment="1">
      <alignment horizontal="left" indent="5"/>
      <protection/>
    </xf>
    <xf numFmtId="0" fontId="44" fillId="0" borderId="14" xfId="242" applyFont="1" applyFill="1" applyBorder="1" applyAlignment="1">
      <alignment horizontal="center" vertical="center"/>
      <protection/>
    </xf>
    <xf numFmtId="0" fontId="52" fillId="0" borderId="14" xfId="242" applyFont="1" applyFill="1" applyBorder="1" applyAlignment="1">
      <alignment horizontal="left" indent="5"/>
      <protection/>
    </xf>
    <xf numFmtId="0" fontId="116" fillId="0" borderId="14" xfId="242" applyFont="1" applyFill="1" applyBorder="1" applyAlignment="1">
      <alignment horizontal="left" indent="4"/>
      <protection/>
    </xf>
    <xf numFmtId="0" fontId="2" fillId="0" borderId="14" xfId="0" applyFont="1" applyBorder="1" applyAlignment="1">
      <alignment/>
    </xf>
    <xf numFmtId="0" fontId="114" fillId="0" borderId="14" xfId="242" applyFont="1" applyFill="1" applyBorder="1" applyAlignment="1">
      <alignment horizontal="left" indent="5"/>
      <protection/>
    </xf>
    <xf numFmtId="0" fontId="54" fillId="0" borderId="14" xfId="242" applyFont="1" applyFill="1" applyBorder="1" applyAlignment="1">
      <alignment horizontal="left" indent="2"/>
      <protection/>
    </xf>
    <xf numFmtId="0" fontId="2" fillId="0" borderId="14" xfId="242" applyFont="1" applyFill="1" applyBorder="1">
      <alignment/>
      <protection/>
    </xf>
    <xf numFmtId="0" fontId="52" fillId="0" borderId="14" xfId="242" applyFont="1" applyFill="1" applyBorder="1" applyAlignment="1">
      <alignment horizontal="left" wrapText="1" indent="3"/>
      <protection/>
    </xf>
    <xf numFmtId="0" fontId="50" fillId="0" borderId="14" xfId="242" applyFont="1" applyFill="1" applyBorder="1" applyAlignment="1">
      <alignment horizontal="left" indent="2"/>
      <protection/>
    </xf>
    <xf numFmtId="0" fontId="114" fillId="0" borderId="14" xfId="242" applyFont="1" applyFill="1" applyBorder="1" applyAlignment="1">
      <alignment horizontal="left" indent="3"/>
      <protection/>
    </xf>
    <xf numFmtId="0" fontId="50" fillId="0" borderId="14" xfId="242" applyFont="1" applyFill="1" applyBorder="1" applyAlignment="1">
      <alignment horizontal="left" indent="3"/>
      <protection/>
    </xf>
    <xf numFmtId="0" fontId="50" fillId="0" borderId="14" xfId="242" applyFont="1" applyFill="1" applyBorder="1" applyAlignment="1">
      <alignment horizontal="left" indent="1"/>
      <protection/>
    </xf>
    <xf numFmtId="0" fontId="52" fillId="0" borderId="14" xfId="242" applyFont="1" applyFill="1" applyBorder="1" applyAlignment="1">
      <alignment horizontal="left" indent="2"/>
      <protection/>
    </xf>
    <xf numFmtId="0" fontId="59" fillId="0" borderId="14" xfId="242" applyFont="1" applyFill="1" applyBorder="1" applyAlignment="1">
      <alignment horizontal="left" indent="1"/>
      <protection/>
    </xf>
    <xf numFmtId="0" fontId="52" fillId="0" borderId="14" xfId="242" applyFont="1" applyFill="1" applyBorder="1" applyAlignment="1">
      <alignment horizontal="left" wrapText="1"/>
      <protection/>
    </xf>
    <xf numFmtId="0" fontId="52" fillId="0" borderId="14" xfId="242" applyFont="1" applyFill="1" applyBorder="1" applyAlignment="1">
      <alignment horizontal="left"/>
      <protection/>
    </xf>
    <xf numFmtId="0" fontId="54" fillId="0" borderId="14" xfId="242" applyFont="1" applyFill="1" applyBorder="1" applyAlignment="1">
      <alignment horizontal="left" indent="1"/>
      <protection/>
    </xf>
    <xf numFmtId="0" fontId="47" fillId="0" borderId="0" xfId="0" applyFont="1" applyAlignment="1">
      <alignment horizontal="center" wrapText="1"/>
    </xf>
    <xf numFmtId="0" fontId="47" fillId="0" borderId="14" xfId="0" applyFont="1" applyBorder="1" applyAlignment="1">
      <alignment horizontal="center" vertical="center" wrapText="1"/>
    </xf>
    <xf numFmtId="0" fontId="2" fillId="0" borderId="14" xfId="0" applyFont="1" applyBorder="1" applyAlignment="1">
      <alignment horizontal="center" wrapText="1"/>
    </xf>
    <xf numFmtId="0" fontId="2" fillId="0" borderId="14" xfId="0" applyFont="1" applyBorder="1" applyAlignment="1">
      <alignment wrapText="1"/>
    </xf>
    <xf numFmtId="0" fontId="2" fillId="0" borderId="0" xfId="0" applyFont="1" applyAlignment="1">
      <alignment horizontal="center" wrapText="1"/>
    </xf>
    <xf numFmtId="0" fontId="2" fillId="0" borderId="14" xfId="242" applyFont="1" applyBorder="1" applyAlignment="1">
      <alignment horizontal="left" vertical="center" wrapText="1"/>
      <protection/>
    </xf>
    <xf numFmtId="0" fontId="2" fillId="0" borderId="0" xfId="0" applyFont="1" applyAlignment="1">
      <alignment horizontal="left" vertical="center" wrapText="1"/>
    </xf>
    <xf numFmtId="0" fontId="36" fillId="0" borderId="0" xfId="0" applyFont="1" applyAlignment="1">
      <alignment horizontal="center" vertical="center"/>
    </xf>
    <xf numFmtId="0" fontId="36" fillId="0" borderId="14" xfId="0" applyFont="1" applyBorder="1" applyAlignment="1">
      <alignment horizontal="center" vertical="center"/>
    </xf>
    <xf numFmtId="0" fontId="34" fillId="0" borderId="14" xfId="0" applyFont="1" applyBorder="1" applyAlignment="1">
      <alignment/>
    </xf>
    <xf numFmtId="0" fontId="117" fillId="0" borderId="14" xfId="0" applyFont="1" applyBorder="1" applyAlignment="1">
      <alignment/>
    </xf>
    <xf numFmtId="0" fontId="3" fillId="0" borderId="14" xfId="0" applyFont="1" applyBorder="1" applyAlignment="1">
      <alignment horizontal="left"/>
    </xf>
    <xf numFmtId="0" fontId="58" fillId="0" borderId="14" xfId="0" applyFont="1" applyBorder="1" applyAlignment="1">
      <alignment horizontal="left" indent="1"/>
    </xf>
    <xf numFmtId="0" fontId="119" fillId="0" borderId="14" xfId="0" applyFont="1" applyBorder="1" applyAlignment="1">
      <alignment horizontal="left"/>
    </xf>
    <xf numFmtId="0" fontId="117" fillId="0" borderId="14" xfId="0" applyFont="1" applyBorder="1" applyAlignment="1">
      <alignment horizontal="left"/>
    </xf>
    <xf numFmtId="0" fontId="119" fillId="0" borderId="14" xfId="0" applyFont="1" applyBorder="1" applyAlignment="1">
      <alignment/>
    </xf>
    <xf numFmtId="0" fontId="37" fillId="0" borderId="14" xfId="258" applyFont="1" applyFill="1" applyBorder="1" applyAlignment="1">
      <alignment horizontal="left"/>
      <protection/>
    </xf>
    <xf numFmtId="0" fontId="113" fillId="0" borderId="14" xfId="0" applyFont="1" applyBorder="1" applyAlignment="1">
      <alignment horizontal="left" indent="1"/>
    </xf>
    <xf numFmtId="0" fontId="120" fillId="0" borderId="14" xfId="0" applyFont="1" applyBorder="1" applyAlignment="1">
      <alignment horizontal="left" indent="2"/>
    </xf>
    <xf numFmtId="0" fontId="113" fillId="0" borderId="14" xfId="258" applyFont="1" applyBorder="1" applyAlignment="1">
      <alignment horizontal="left"/>
      <protection/>
    </xf>
    <xf numFmtId="0" fontId="113" fillId="0" borderId="14" xfId="258" applyFont="1" applyFill="1" applyBorder="1" applyAlignment="1">
      <alignment horizontal="left" vertical="center" indent="1"/>
      <protection/>
    </xf>
    <xf numFmtId="0" fontId="121" fillId="0" borderId="14" xfId="0" applyFont="1" applyBorder="1" applyAlignment="1">
      <alignment/>
    </xf>
    <xf numFmtId="0" fontId="119" fillId="0" borderId="14" xfId="0" applyFont="1" applyBorder="1" applyAlignment="1">
      <alignment horizontal="left" indent="1"/>
    </xf>
    <xf numFmtId="0" fontId="119" fillId="0" borderId="14" xfId="0" applyFont="1" applyBorder="1" applyAlignment="1">
      <alignment horizontal="left" indent="2"/>
    </xf>
    <xf numFmtId="0" fontId="33" fillId="0" borderId="14" xfId="0" applyFont="1" applyBorder="1" applyAlignment="1">
      <alignment/>
    </xf>
    <xf numFmtId="0" fontId="122" fillId="0" borderId="14" xfId="0" applyFont="1" applyBorder="1" applyAlignment="1">
      <alignment/>
    </xf>
    <xf numFmtId="0" fontId="38" fillId="0" borderId="14" xfId="0" applyFont="1" applyBorder="1" applyAlignment="1">
      <alignment/>
    </xf>
    <xf numFmtId="0" fontId="38" fillId="0" borderId="14" xfId="0" applyFont="1" applyBorder="1" applyAlignment="1">
      <alignment horizontal="left" indent="2"/>
    </xf>
    <xf numFmtId="0" fontId="38" fillId="0" borderId="14" xfId="0" applyFont="1" applyBorder="1" applyAlignment="1">
      <alignment horizontal="center"/>
    </xf>
    <xf numFmtId="0" fontId="38" fillId="0" borderId="14" xfId="0" applyFont="1" applyBorder="1" applyAlignment="1">
      <alignment horizontal="center" vertical="center"/>
    </xf>
    <xf numFmtId="0" fontId="37" fillId="0" borderId="14" xfId="0" applyFont="1" applyBorder="1" applyAlignment="1">
      <alignment horizontal="center"/>
    </xf>
    <xf numFmtId="0" fontId="37" fillId="0" borderId="14" xfId="0" applyFont="1" applyBorder="1" applyAlignment="1">
      <alignment horizontal="left"/>
    </xf>
    <xf numFmtId="0" fontId="113" fillId="0" borderId="14" xfId="0" applyFont="1" applyBorder="1" applyAlignment="1">
      <alignment horizontal="left"/>
    </xf>
    <xf numFmtId="0" fontId="114" fillId="0" borderId="14" xfId="239" applyFont="1" applyFill="1" applyBorder="1" applyAlignment="1">
      <alignment horizontal="left" vertical="center" indent="4"/>
      <protection/>
    </xf>
    <xf numFmtId="0" fontId="0" fillId="0" borderId="0" xfId="0" applyAlignment="1">
      <alignment vertical="center" wrapText="1"/>
    </xf>
    <xf numFmtId="0" fontId="117" fillId="0" borderId="14" xfId="0" applyFont="1" applyBorder="1" applyAlignment="1">
      <alignment vertical="center" wrapText="1"/>
    </xf>
    <xf numFmtId="0" fontId="58" fillId="0" borderId="14" xfId="0" applyFont="1" applyBorder="1" applyAlignment="1">
      <alignment vertical="center" wrapText="1"/>
    </xf>
    <xf numFmtId="0" fontId="117" fillId="0" borderId="14" xfId="0" applyFont="1" applyBorder="1" applyAlignment="1">
      <alignment horizontal="left" indent="1"/>
    </xf>
    <xf numFmtId="0" fontId="123" fillId="0" borderId="14" xfId="0" applyFont="1" applyBorder="1" applyAlignment="1">
      <alignment horizontal="left" indent="1"/>
    </xf>
    <xf numFmtId="0" fontId="46" fillId="0" borderId="14" xfId="0" applyFont="1" applyBorder="1" applyAlignment="1">
      <alignment horizontal="left" indent="3"/>
    </xf>
    <xf numFmtId="0" fontId="114" fillId="0" borderId="14" xfId="0" applyFont="1" applyBorder="1" applyAlignment="1">
      <alignment horizontal="left" indent="1"/>
    </xf>
    <xf numFmtId="0" fontId="124" fillId="0" borderId="14" xfId="0" applyFont="1" applyBorder="1" applyAlignment="1">
      <alignment/>
    </xf>
    <xf numFmtId="0" fontId="122" fillId="0" borderId="14" xfId="0" applyFont="1" applyBorder="1" applyAlignment="1">
      <alignment vertical="center"/>
    </xf>
    <xf numFmtId="0" fontId="117" fillId="0" borderId="14" xfId="0" applyFont="1" applyBorder="1" applyAlignment="1">
      <alignment horizontal="left" vertical="center" indent="1"/>
    </xf>
    <xf numFmtId="0" fontId="116" fillId="0" borderId="14" xfId="256" applyFont="1" applyFill="1" applyBorder="1" applyAlignment="1">
      <alignment horizontal="left" indent="2"/>
      <protection/>
    </xf>
    <xf numFmtId="0" fontId="2" fillId="0" borderId="14" xfId="256" applyFont="1" applyFill="1" applyBorder="1" applyAlignment="1">
      <alignment horizontal="center" vertical="center"/>
      <protection/>
    </xf>
    <xf numFmtId="0" fontId="114" fillId="0" borderId="14" xfId="256" applyFont="1" applyFill="1" applyBorder="1" applyAlignment="1">
      <alignment horizontal="left" indent="3"/>
      <protection/>
    </xf>
    <xf numFmtId="0" fontId="3" fillId="0" borderId="14" xfId="0" applyFont="1" applyFill="1" applyBorder="1" applyAlignment="1">
      <alignment horizontal="left" vertical="center" wrapText="1"/>
    </xf>
    <xf numFmtId="0" fontId="114" fillId="0" borderId="14" xfId="0" applyFont="1" applyBorder="1" applyAlignment="1">
      <alignment/>
    </xf>
    <xf numFmtId="0" fontId="58" fillId="0" borderId="14" xfId="0" applyFont="1" applyBorder="1" applyAlignment="1">
      <alignment horizontal="left" vertical="center" indent="1"/>
    </xf>
    <xf numFmtId="0" fontId="3" fillId="0" borderId="0" xfId="0" applyFont="1" applyFill="1" applyAlignment="1">
      <alignment wrapText="1"/>
    </xf>
    <xf numFmtId="0" fontId="39" fillId="0" borderId="14" xfId="0" applyFont="1" applyBorder="1" applyAlignment="1">
      <alignment horizontal="left" indent="2"/>
    </xf>
    <xf numFmtId="0" fontId="39" fillId="0" borderId="14" xfId="0" applyFont="1" applyBorder="1" applyAlignment="1">
      <alignment horizontal="left" indent="3"/>
    </xf>
    <xf numFmtId="0" fontId="117" fillId="0" borderId="14" xfId="0" applyFont="1" applyBorder="1" applyAlignment="1">
      <alignment horizontal="left" indent="4"/>
    </xf>
    <xf numFmtId="0" fontId="123" fillId="0" borderId="14" xfId="0" applyFont="1" applyBorder="1" applyAlignment="1">
      <alignment horizontal="left" indent="4"/>
    </xf>
    <xf numFmtId="0" fontId="58" fillId="0" borderId="14" xfId="0" applyFont="1" applyBorder="1" applyAlignment="1">
      <alignment horizontal="left" indent="5"/>
    </xf>
    <xf numFmtId="0" fontId="46" fillId="0" borderId="14" xfId="0" applyFont="1" applyBorder="1" applyAlignment="1">
      <alignment horizontal="left" indent="4"/>
    </xf>
    <xf numFmtId="0" fontId="119" fillId="0" borderId="14" xfId="0" applyFont="1" applyBorder="1" applyAlignment="1">
      <alignment horizontal="left" indent="3"/>
    </xf>
    <xf numFmtId="0" fontId="117" fillId="0" borderId="14" xfId="0" applyFont="1" applyBorder="1" applyAlignment="1">
      <alignment horizontal="left" indent="3"/>
    </xf>
    <xf numFmtId="0" fontId="43" fillId="0" borderId="14" xfId="0" applyFont="1" applyBorder="1" applyAlignment="1">
      <alignment/>
    </xf>
    <xf numFmtId="0" fontId="63" fillId="0" borderId="14" xfId="0" applyFont="1" applyBorder="1" applyAlignment="1">
      <alignment horizontal="left" indent="2"/>
    </xf>
    <xf numFmtId="0" fontId="39" fillId="0" borderId="14" xfId="0" applyFont="1" applyBorder="1" applyAlignment="1">
      <alignment horizontal="left"/>
    </xf>
    <xf numFmtId="0" fontId="63" fillId="0" borderId="14" xfId="0" applyFont="1" applyBorder="1" applyAlignment="1">
      <alignment horizontal="left" indent="1"/>
    </xf>
    <xf numFmtId="0" fontId="43" fillId="0" borderId="14" xfId="0" applyFont="1" applyBorder="1" applyAlignment="1">
      <alignment horizontal="center"/>
    </xf>
    <xf numFmtId="0" fontId="120" fillId="0" borderId="14" xfId="0" applyFont="1" applyBorder="1" applyAlignment="1">
      <alignment/>
    </xf>
    <xf numFmtId="0" fontId="125" fillId="0" borderId="14" xfId="0" applyFont="1" applyBorder="1" applyAlignment="1">
      <alignment/>
    </xf>
    <xf numFmtId="0" fontId="3" fillId="0" borderId="14" xfId="261" applyFont="1" applyBorder="1" applyAlignment="1">
      <alignment wrapText="1"/>
      <protection/>
    </xf>
    <xf numFmtId="0" fontId="62" fillId="0" borderId="14" xfId="0" applyFont="1" applyBorder="1" applyAlignment="1">
      <alignment vertical="center"/>
    </xf>
    <xf numFmtId="0" fontId="120" fillId="0" borderId="14" xfId="0" applyFont="1" applyBorder="1" applyAlignment="1">
      <alignment horizontal="left" indent="1"/>
    </xf>
    <xf numFmtId="0" fontId="60" fillId="0" borderId="14" xfId="0" applyFont="1" applyBorder="1" applyAlignment="1">
      <alignment/>
    </xf>
    <xf numFmtId="0" fontId="58" fillId="0" borderId="14" xfId="0" applyFont="1" applyBorder="1" applyAlignment="1">
      <alignment/>
    </xf>
    <xf numFmtId="0" fontId="58" fillId="0" borderId="14" xfId="0" applyFont="1" applyFill="1" applyBorder="1" applyAlignment="1">
      <alignment horizontal="left" indent="1"/>
    </xf>
    <xf numFmtId="0" fontId="3" fillId="0" borderId="14" xfId="0" applyFont="1" applyFill="1" applyBorder="1" applyAlignment="1">
      <alignment horizontal="center" vertical="center"/>
    </xf>
    <xf numFmtId="0" fontId="58" fillId="0" borderId="14" xfId="0" applyFont="1" applyFill="1" applyBorder="1" applyAlignment="1">
      <alignment horizontal="left" indent="2"/>
    </xf>
    <xf numFmtId="0" fontId="48" fillId="0" borderId="14" xfId="0" applyFont="1" applyBorder="1" applyAlignment="1">
      <alignment horizontal="left" indent="1"/>
    </xf>
    <xf numFmtId="0" fontId="3" fillId="0" borderId="14" xfId="0" applyFont="1" applyFill="1" applyBorder="1" applyAlignment="1">
      <alignment horizontal="center" vertical="center" wrapText="1"/>
    </xf>
    <xf numFmtId="0" fontId="17" fillId="0" borderId="14" xfId="0" applyFont="1" applyFill="1" applyBorder="1" applyAlignment="1">
      <alignment horizontal="center" vertical="center"/>
    </xf>
    <xf numFmtId="0" fontId="64" fillId="0" borderId="14" xfId="0" applyFont="1" applyBorder="1" applyAlignment="1">
      <alignment horizontal="left" indent="2"/>
    </xf>
    <xf numFmtId="0" fontId="64" fillId="0" borderId="14" xfId="0" applyFont="1" applyBorder="1" applyAlignment="1">
      <alignment horizontal="left" wrapText="1" indent="1"/>
    </xf>
    <xf numFmtId="0" fontId="3" fillId="0" borderId="14" xfId="0" applyFont="1" applyBorder="1" applyAlignment="1">
      <alignment horizontal="left" vertical="center" indent="1"/>
    </xf>
    <xf numFmtId="0" fontId="120" fillId="0" borderId="14" xfId="0" applyFont="1" applyBorder="1" applyAlignment="1">
      <alignment horizontal="left"/>
    </xf>
    <xf numFmtId="0" fontId="116" fillId="0" borderId="0" xfId="0" applyFont="1" applyAlignment="1">
      <alignment horizontal="left" vertical="center"/>
    </xf>
    <xf numFmtId="0" fontId="33" fillId="0" borderId="14" xfId="0" applyFont="1" applyBorder="1" applyAlignment="1">
      <alignment vertical="center"/>
    </xf>
    <xf numFmtId="0" fontId="120" fillId="0" borderId="14" xfId="0" applyFont="1" applyBorder="1" applyAlignment="1">
      <alignment vertical="center"/>
    </xf>
    <xf numFmtId="0" fontId="126" fillId="0" borderId="14" xfId="0" applyFont="1" applyBorder="1" applyAlignment="1">
      <alignment vertical="center"/>
    </xf>
    <xf numFmtId="0" fontId="113" fillId="0" borderId="14" xfId="0" applyFont="1" applyBorder="1" applyAlignment="1">
      <alignment vertical="center"/>
    </xf>
    <xf numFmtId="0" fontId="127" fillId="0" borderId="14" xfId="0" applyFont="1" applyBorder="1" applyAlignment="1">
      <alignment vertical="center"/>
    </xf>
    <xf numFmtId="0" fontId="46" fillId="0" borderId="14" xfId="0" applyFont="1" applyBorder="1" applyAlignment="1">
      <alignment vertical="center"/>
    </xf>
    <xf numFmtId="0" fontId="55" fillId="0" borderId="14" xfId="0" applyFont="1" applyBorder="1" applyAlignment="1">
      <alignment vertical="center"/>
    </xf>
    <xf numFmtId="0" fontId="128" fillId="0" borderId="14" xfId="0" applyFont="1" applyBorder="1" applyAlignment="1">
      <alignment vertical="center"/>
    </xf>
    <xf numFmtId="0" fontId="129" fillId="0" borderId="14" xfId="0" applyFont="1" applyBorder="1" applyAlignment="1">
      <alignment vertical="center"/>
    </xf>
    <xf numFmtId="0" fontId="46" fillId="0" borderId="14" xfId="0" applyFont="1" applyFill="1" applyBorder="1" applyAlignment="1">
      <alignment vertical="center"/>
    </xf>
    <xf numFmtId="0" fontId="55" fillId="0" borderId="14" xfId="0" applyFont="1" applyFill="1" applyBorder="1" applyAlignment="1">
      <alignment vertical="center"/>
    </xf>
    <xf numFmtId="0" fontId="130" fillId="0" borderId="14" xfId="0" applyFont="1" applyBorder="1" applyAlignment="1">
      <alignment vertical="center"/>
    </xf>
    <xf numFmtId="0" fontId="131" fillId="0" borderId="14" xfId="0" applyFont="1" applyBorder="1" applyAlignment="1">
      <alignment vertical="center"/>
    </xf>
    <xf numFmtId="0" fontId="130" fillId="0" borderId="14" xfId="0" applyFont="1" applyBorder="1" applyAlignment="1">
      <alignment vertical="center" wrapText="1"/>
    </xf>
    <xf numFmtId="0" fontId="130" fillId="0" borderId="0" xfId="0" applyFont="1" applyAlignment="1">
      <alignment vertical="center"/>
    </xf>
    <xf numFmtId="0" fontId="130" fillId="0" borderId="0" xfId="0" applyFont="1" applyAlignment="1">
      <alignment horizontal="left" vertical="center"/>
    </xf>
    <xf numFmtId="0" fontId="50" fillId="0" borderId="14" xfId="208" applyFont="1" applyFill="1" applyBorder="1" applyAlignment="1">
      <alignment horizontal="left" wrapText="1" indent="4"/>
      <protection/>
    </xf>
    <xf numFmtId="0" fontId="116" fillId="0" borderId="14" xfId="208" applyFont="1" applyFill="1" applyBorder="1" applyAlignment="1">
      <alignment horizontal="left" wrapText="1" indent="5"/>
      <protection/>
    </xf>
    <xf numFmtId="0" fontId="130" fillId="0" borderId="14" xfId="0" applyFont="1" applyBorder="1" applyAlignment="1">
      <alignment horizontal="left" indent="1"/>
    </xf>
    <xf numFmtId="0" fontId="130" fillId="0" borderId="14" xfId="0" applyFont="1" applyBorder="1" applyAlignment="1">
      <alignment horizontal="left" vertical="center" wrapText="1" indent="1"/>
    </xf>
    <xf numFmtId="0" fontId="130" fillId="0" borderId="14" xfId="252" applyFont="1" applyFill="1" applyBorder="1" applyAlignment="1">
      <alignment horizontal="left" vertical="center" wrapText="1" indent="1"/>
      <protection/>
    </xf>
    <xf numFmtId="0" fontId="132" fillId="0" borderId="14" xfId="0" applyFont="1" applyBorder="1" applyAlignment="1">
      <alignment horizontal="left" indent="3"/>
    </xf>
    <xf numFmtId="0" fontId="58" fillId="0" borderId="14" xfId="0" applyFont="1" applyBorder="1" applyAlignment="1">
      <alignment horizontal="left" wrapText="1"/>
    </xf>
    <xf numFmtId="0" fontId="130" fillId="0" borderId="14" xfId="0" applyFont="1" applyBorder="1" applyAlignment="1">
      <alignment horizontal="left" indent="2"/>
    </xf>
    <xf numFmtId="0" fontId="52" fillId="0" borderId="14" xfId="233" applyFont="1" applyFill="1" applyBorder="1" applyAlignment="1">
      <alignment horizontal="left" vertical="center" indent="2"/>
      <protection/>
    </xf>
    <xf numFmtId="0" fontId="123" fillId="0" borderId="14" xfId="0" applyFont="1" applyBorder="1" applyAlignment="1">
      <alignment horizontal="left" indent="3"/>
    </xf>
    <xf numFmtId="0" fontId="60" fillId="0" borderId="14" xfId="0" applyFont="1" applyBorder="1" applyAlignment="1">
      <alignment vertical="center"/>
    </xf>
    <xf numFmtId="0" fontId="65" fillId="0" borderId="14" xfId="0" applyFont="1" applyBorder="1" applyAlignment="1">
      <alignment vertical="center"/>
    </xf>
    <xf numFmtId="0" fontId="58" fillId="0" borderId="14" xfId="0" applyFont="1" applyBorder="1" applyAlignment="1">
      <alignment horizontal="left" vertical="center"/>
    </xf>
    <xf numFmtId="0" fontId="62" fillId="0" borderId="14" xfId="0" applyFont="1" applyBorder="1" applyAlignment="1">
      <alignment/>
    </xf>
    <xf numFmtId="0" fontId="58" fillId="0" borderId="14" xfId="0" applyFont="1" applyBorder="1" applyAlignment="1">
      <alignment/>
    </xf>
    <xf numFmtId="0" fontId="66" fillId="0" borderId="0" xfId="0" applyFont="1" applyAlignment="1">
      <alignment horizontal="center" vertical="center" wrapText="1"/>
    </xf>
    <xf numFmtId="0" fontId="42" fillId="0" borderId="14" xfId="0" applyFont="1" applyBorder="1" applyAlignment="1">
      <alignment horizontal="center" vertical="center" wrapText="1"/>
    </xf>
    <xf numFmtId="0" fontId="67" fillId="0" borderId="14" xfId="0" applyFont="1" applyBorder="1" applyAlignment="1">
      <alignment horizontal="left" vertical="center" wrapText="1"/>
    </xf>
    <xf numFmtId="0" fontId="66" fillId="0" borderId="0" xfId="0" applyFont="1" applyAlignment="1">
      <alignment vertical="center"/>
    </xf>
    <xf numFmtId="0" fontId="42" fillId="2" borderId="14" xfId="0" applyFont="1" applyFill="1" applyBorder="1" applyAlignment="1">
      <alignment horizontal="center" vertical="center" wrapText="1"/>
    </xf>
    <xf numFmtId="0" fontId="68" fillId="2" borderId="14" xfId="0" applyFont="1" applyFill="1" applyBorder="1" applyAlignment="1">
      <alignment vertical="center" wrapText="1"/>
    </xf>
    <xf numFmtId="0" fontId="67" fillId="2" borderId="14" xfId="0" applyFont="1" applyFill="1" applyBorder="1" applyAlignment="1">
      <alignment horizontal="left" vertical="center" wrapText="1"/>
    </xf>
    <xf numFmtId="0" fontId="42" fillId="2" borderId="14" xfId="0" applyFont="1" applyFill="1" applyBorder="1" applyAlignment="1">
      <alignment vertical="center" wrapText="1"/>
    </xf>
    <xf numFmtId="0" fontId="42" fillId="0" borderId="0" xfId="0" applyFont="1" applyAlignment="1">
      <alignment vertical="center"/>
    </xf>
    <xf numFmtId="0" fontId="69" fillId="0" borderId="14" xfId="0" applyFont="1" applyBorder="1" applyAlignment="1">
      <alignment horizontal="center" vertical="center" wrapText="1"/>
    </xf>
    <xf numFmtId="0" fontId="69" fillId="0" borderId="14" xfId="0" applyFont="1" applyBorder="1" applyAlignment="1">
      <alignment vertical="center" wrapText="1"/>
    </xf>
    <xf numFmtId="0" fontId="70" fillId="0" borderId="14" xfId="0" applyFont="1" applyBorder="1" applyAlignment="1">
      <alignment horizontal="left" vertical="center" wrapText="1"/>
    </xf>
    <xf numFmtId="0" fontId="69" fillId="0" borderId="0" xfId="0" applyFont="1" applyAlignment="1">
      <alignment vertical="center"/>
    </xf>
    <xf numFmtId="0" fontId="69" fillId="0" borderId="14" xfId="0" applyFont="1" applyBorder="1" applyAlignment="1">
      <alignment horizontal="left" vertical="center" wrapText="1" indent="1"/>
    </xf>
    <xf numFmtId="0" fontId="71" fillId="0" borderId="14" xfId="0" applyFont="1" applyBorder="1" applyAlignment="1">
      <alignment vertical="center" wrapText="1"/>
    </xf>
    <xf numFmtId="0" fontId="69" fillId="2" borderId="14" xfId="0" applyFont="1" applyFill="1" applyBorder="1" applyAlignment="1">
      <alignment horizontal="center" vertical="center" wrapText="1"/>
    </xf>
    <xf numFmtId="0" fontId="70" fillId="2" borderId="14" xfId="0" applyFont="1" applyFill="1" applyBorder="1" applyAlignment="1">
      <alignment horizontal="left" vertical="center" wrapText="1"/>
    </xf>
    <xf numFmtId="0" fontId="69" fillId="2" borderId="14" xfId="0" applyFont="1" applyFill="1" applyBorder="1" applyAlignment="1">
      <alignment vertical="center" wrapText="1"/>
    </xf>
    <xf numFmtId="0" fontId="72" fillId="0" borderId="14" xfId="0" applyFont="1" applyBorder="1" applyAlignment="1">
      <alignment horizontal="left" vertical="center" wrapText="1" indent="2"/>
    </xf>
    <xf numFmtId="0" fontId="71" fillId="0" borderId="14" xfId="0" applyFont="1" applyBorder="1" applyAlignment="1">
      <alignment horizontal="left" vertical="center" wrapText="1" indent="2"/>
    </xf>
    <xf numFmtId="0" fontId="133" fillId="0" borderId="14" xfId="0" applyFont="1" applyBorder="1" applyAlignment="1">
      <alignment horizontal="left" vertical="center" wrapText="1" indent="2"/>
    </xf>
    <xf numFmtId="0" fontId="71" fillId="0" borderId="14" xfId="0" applyFont="1" applyBorder="1" applyAlignment="1">
      <alignment horizontal="left" vertical="center" wrapText="1"/>
    </xf>
    <xf numFmtId="0" fontId="73" fillId="0" borderId="14" xfId="0" applyFont="1" applyFill="1" applyBorder="1" applyAlignment="1">
      <alignment vertical="center" wrapText="1"/>
    </xf>
    <xf numFmtId="0" fontId="72" fillId="0" borderId="14" xfId="0" applyFont="1" applyBorder="1" applyAlignment="1">
      <alignment horizontal="left" vertical="center" wrapText="1"/>
    </xf>
    <xf numFmtId="0" fontId="134" fillId="0" borderId="14" xfId="0" applyFont="1" applyBorder="1" applyAlignment="1">
      <alignment horizontal="left" vertical="center" wrapText="1"/>
    </xf>
    <xf numFmtId="0" fontId="133" fillId="0" borderId="14" xfId="0" applyFont="1" applyFill="1" applyBorder="1" applyAlignment="1">
      <alignment horizontal="left" vertical="center" wrapText="1"/>
    </xf>
    <xf numFmtId="0" fontId="73" fillId="0" borderId="14" xfId="0" applyFont="1" applyFill="1" applyBorder="1" applyAlignment="1">
      <alignment horizontal="left" vertical="center" wrapText="1"/>
    </xf>
    <xf numFmtId="0" fontId="72" fillId="0" borderId="14" xfId="0" applyFont="1" applyBorder="1" applyAlignment="1">
      <alignment vertical="center" wrapText="1"/>
    </xf>
    <xf numFmtId="0" fontId="135" fillId="0" borderId="14" xfId="0" applyFont="1" applyBorder="1" applyAlignment="1">
      <alignment vertical="center" wrapText="1"/>
    </xf>
    <xf numFmtId="0" fontId="69" fillId="0" borderId="14" xfId="0" applyFont="1" applyFill="1" applyBorder="1" applyAlignment="1">
      <alignment horizontal="center" vertical="center" wrapText="1"/>
    </xf>
    <xf numFmtId="0" fontId="69" fillId="0" borderId="0" xfId="0" applyFont="1" applyAlignment="1">
      <alignment horizontal="center" vertical="center"/>
    </xf>
    <xf numFmtId="0" fontId="70" fillId="0" borderId="0" xfId="0" applyFont="1" applyAlignment="1">
      <alignment horizontal="left" vertical="center"/>
    </xf>
    <xf numFmtId="0" fontId="136" fillId="0" borderId="14" xfId="0" applyFont="1" applyBorder="1" applyAlignment="1">
      <alignment horizontal="left" vertical="center" wrapText="1"/>
    </xf>
    <xf numFmtId="0" fontId="123" fillId="0" borderId="14" xfId="0" applyFont="1" applyBorder="1" applyAlignment="1">
      <alignment horizontal="left" vertical="center" wrapText="1"/>
    </xf>
    <xf numFmtId="0" fontId="116" fillId="25" borderId="14" xfId="244" applyFont="1" applyFill="1" applyBorder="1" applyAlignment="1">
      <alignment horizontal="left" vertical="center" wrapText="1" indent="2"/>
      <protection/>
    </xf>
    <xf numFmtId="0" fontId="114" fillId="25" borderId="14" xfId="250" applyFont="1" applyFill="1" applyBorder="1" applyAlignment="1">
      <alignment horizontal="left" vertical="center" wrapText="1"/>
      <protection/>
    </xf>
    <xf numFmtId="0" fontId="54" fillId="25" borderId="14" xfId="210" applyFont="1" applyFill="1" applyBorder="1" applyAlignment="1">
      <alignment horizontal="left" indent="2"/>
      <protection/>
    </xf>
    <xf numFmtId="0" fontId="123" fillId="0" borderId="14" xfId="0" applyFont="1" applyBorder="1" applyAlignment="1">
      <alignment wrapText="1"/>
    </xf>
    <xf numFmtId="0" fontId="116" fillId="25" borderId="14" xfId="212" applyFont="1" applyFill="1" applyBorder="1" applyAlignment="1">
      <alignment horizontal="left" vertical="center" indent="3"/>
      <protection/>
    </xf>
    <xf numFmtId="0" fontId="3" fillId="0" borderId="14" xfId="0" applyFont="1" applyFill="1" applyBorder="1" applyAlignment="1">
      <alignment vertical="center" wrapText="1"/>
    </xf>
    <xf numFmtId="0" fontId="8" fillId="25" borderId="14" xfId="239" applyFont="1" applyFill="1" applyBorder="1" applyAlignment="1">
      <alignment horizontal="left" vertical="center" indent="3"/>
      <protection/>
    </xf>
    <xf numFmtId="0" fontId="123" fillId="0" borderId="14" xfId="239" applyFont="1" applyBorder="1" applyAlignment="1">
      <alignment vertical="center" wrapText="1"/>
      <protection/>
    </xf>
    <xf numFmtId="0" fontId="117" fillId="0" borderId="14" xfId="0" applyFont="1" applyFill="1" applyBorder="1" applyAlignment="1">
      <alignment wrapText="1"/>
    </xf>
    <xf numFmtId="0" fontId="123" fillId="25" borderId="14" xfId="0" applyFont="1" applyFill="1" applyBorder="1" applyAlignment="1">
      <alignment vertical="center" wrapText="1"/>
    </xf>
    <xf numFmtId="0" fontId="2" fillId="0" borderId="14" xfId="0" applyFont="1" applyBorder="1" applyAlignment="1">
      <alignment horizontal="center" vertical="center"/>
    </xf>
    <xf numFmtId="0" fontId="2" fillId="0" borderId="14" xfId="0" applyFont="1" applyBorder="1" applyAlignment="1">
      <alignment vertical="center"/>
    </xf>
    <xf numFmtId="0" fontId="2" fillId="0" borderId="0" xfId="0" applyFont="1" applyAlignment="1">
      <alignment vertical="center"/>
    </xf>
    <xf numFmtId="0" fontId="47" fillId="0" borderId="0" xfId="0" applyFont="1" applyAlignment="1">
      <alignment vertical="center"/>
    </xf>
    <xf numFmtId="0" fontId="137" fillId="0" borderId="14" xfId="0" applyFont="1" applyBorder="1" applyAlignment="1">
      <alignment/>
    </xf>
    <xf numFmtId="0" fontId="44" fillId="0" borderId="14" xfId="0" applyFont="1" applyBorder="1" applyAlignment="1">
      <alignment horizontal="center" vertical="center"/>
    </xf>
    <xf numFmtId="0" fontId="44" fillId="0" borderId="14" xfId="0" applyFont="1" applyBorder="1" applyAlignment="1">
      <alignment horizontal="center" wrapText="1"/>
    </xf>
    <xf numFmtId="0" fontId="2" fillId="0" borderId="0" xfId="0" applyFont="1" applyFill="1" applyAlignment="1">
      <alignment horizontal="center"/>
    </xf>
    <xf numFmtId="0" fontId="2" fillId="0" borderId="0" xfId="0" applyFont="1" applyAlignment="1">
      <alignment/>
    </xf>
    <xf numFmtId="0" fontId="47" fillId="0" borderId="0" xfId="0" applyFont="1" applyFill="1" applyAlignment="1">
      <alignment horizontal="center"/>
    </xf>
    <xf numFmtId="0" fontId="47" fillId="0" borderId="0" xfId="0" applyFont="1" applyAlignment="1">
      <alignment horizontal="center"/>
    </xf>
    <xf numFmtId="0" fontId="2" fillId="0" borderId="0" xfId="0" applyFont="1" applyAlignment="1">
      <alignment horizontal="left"/>
    </xf>
    <xf numFmtId="0" fontId="44" fillId="0" borderId="14" xfId="0" applyFont="1" applyFill="1" applyBorder="1" applyAlignment="1">
      <alignment horizontal="center" wrapText="1"/>
    </xf>
    <xf numFmtId="0" fontId="2" fillId="0" borderId="14" xfId="0" applyFont="1" applyFill="1" applyBorder="1" applyAlignment="1">
      <alignment wrapText="1"/>
    </xf>
    <xf numFmtId="0" fontId="2" fillId="0" borderId="0" xfId="0" applyFont="1" applyFill="1" applyAlignment="1">
      <alignment/>
    </xf>
    <xf numFmtId="0" fontId="2" fillId="0" borderId="14" xfId="0" applyFont="1" applyFill="1" applyBorder="1" applyAlignment="1">
      <alignment horizontal="center" vertical="center" wrapText="1"/>
    </xf>
    <xf numFmtId="0" fontId="70" fillId="26" borderId="14" xfId="0" applyFont="1" applyFill="1" applyBorder="1" applyAlignment="1">
      <alignment horizontal="left" vertical="center" wrapText="1"/>
    </xf>
    <xf numFmtId="0" fontId="2" fillId="0" borderId="14" xfId="0" applyFont="1" applyFill="1" applyBorder="1" applyAlignment="1">
      <alignment horizontal="center"/>
    </xf>
    <xf numFmtId="0" fontId="2" fillId="0" borderId="14" xfId="0" applyFont="1" applyFill="1" applyBorder="1" applyAlignment="1">
      <alignment horizontal="center" wrapText="1"/>
    </xf>
    <xf numFmtId="0" fontId="2" fillId="0" borderId="0" xfId="0" applyFont="1" applyFill="1" applyAlignment="1">
      <alignment wrapText="1"/>
    </xf>
    <xf numFmtId="0" fontId="2" fillId="0" borderId="14" xfId="0" applyFont="1" applyFill="1" applyBorder="1" applyAlignment="1">
      <alignment/>
    </xf>
    <xf numFmtId="0" fontId="2" fillId="0" borderId="14" xfId="0" applyFont="1" applyFill="1" applyBorder="1" applyAlignment="1">
      <alignment horizontal="left"/>
    </xf>
    <xf numFmtId="0" fontId="2" fillId="0" borderId="14" xfId="206" applyFont="1" applyFill="1" applyBorder="1" applyAlignment="1">
      <alignment horizontal="left"/>
      <protection/>
    </xf>
    <xf numFmtId="0" fontId="2" fillId="0" borderId="14" xfId="208" applyFont="1" applyFill="1" applyBorder="1" applyAlignment="1">
      <alignment horizontal="left"/>
      <protection/>
    </xf>
    <xf numFmtId="0" fontId="2" fillId="0" borderId="14" xfId="210" applyFont="1" applyFill="1" applyBorder="1" applyAlignment="1">
      <alignment horizontal="left"/>
      <protection/>
    </xf>
    <xf numFmtId="0" fontId="54" fillId="0" borderId="0" xfId="0" applyFont="1" applyFill="1" applyAlignment="1">
      <alignment/>
    </xf>
    <xf numFmtId="0" fontId="2" fillId="0" borderId="14" xfId="214" applyFont="1" applyFill="1" applyBorder="1" applyAlignment="1">
      <alignment horizontal="left"/>
      <protection/>
    </xf>
    <xf numFmtId="0" fontId="2" fillId="0" borderId="14" xfId="218" applyFont="1" applyFill="1" applyBorder="1" applyAlignment="1">
      <alignment horizontal="left"/>
      <protection/>
    </xf>
    <xf numFmtId="0" fontId="2" fillId="0" borderId="14" xfId="221" applyFont="1" applyFill="1" applyBorder="1" applyAlignment="1">
      <alignment horizontal="left"/>
      <protection/>
    </xf>
    <xf numFmtId="0" fontId="2" fillId="0" borderId="14" xfId="223" applyFont="1" applyFill="1" applyBorder="1" applyAlignment="1">
      <alignment horizontal="left"/>
      <protection/>
    </xf>
    <xf numFmtId="0" fontId="2" fillId="0" borderId="14" xfId="225" applyFont="1" applyFill="1" applyBorder="1" applyAlignment="1">
      <alignment horizontal="left"/>
      <protection/>
    </xf>
    <xf numFmtId="0" fontId="2" fillId="0" borderId="14" xfId="227" applyFont="1" applyFill="1" applyBorder="1" applyAlignment="1">
      <alignment horizontal="left"/>
      <protection/>
    </xf>
    <xf numFmtId="0" fontId="2" fillId="0" borderId="14" xfId="229" applyFont="1" applyFill="1" applyBorder="1" applyAlignment="1">
      <alignment horizontal="left"/>
      <protection/>
    </xf>
    <xf numFmtId="0" fontId="2" fillId="0" borderId="14" xfId="235" applyFont="1" applyFill="1" applyBorder="1" applyAlignment="1">
      <alignment horizontal="left"/>
      <protection/>
    </xf>
    <xf numFmtId="0" fontId="2" fillId="0" borderId="14" xfId="237" applyFont="1" applyFill="1" applyBorder="1" applyAlignment="1">
      <alignment horizontal="left"/>
      <protection/>
    </xf>
    <xf numFmtId="0" fontId="2" fillId="0" borderId="0" xfId="0" applyFont="1" applyFill="1" applyAlignment="1">
      <alignment horizontal="center" wrapText="1"/>
    </xf>
    <xf numFmtId="0" fontId="2" fillId="0" borderId="14" xfId="239" applyFont="1" applyFill="1" applyBorder="1" applyAlignment="1">
      <alignment horizontal="center"/>
      <protection/>
    </xf>
    <xf numFmtId="0" fontId="2" fillId="0" borderId="14" xfId="239" applyFont="1" applyFill="1" applyBorder="1" applyAlignment="1">
      <alignment/>
      <protection/>
    </xf>
    <xf numFmtId="0" fontId="2" fillId="0" borderId="14" xfId="239" applyFont="1" applyFill="1" applyBorder="1" applyAlignment="1">
      <alignment horizontal="left"/>
      <protection/>
    </xf>
    <xf numFmtId="0" fontId="2" fillId="0" borderId="14" xfId="239" applyFont="1" applyFill="1" applyBorder="1" applyAlignment="1">
      <alignment horizontal="left" wrapText="1"/>
      <protection/>
    </xf>
    <xf numFmtId="0" fontId="44" fillId="0" borderId="14" xfId="0" applyFont="1" applyBorder="1" applyAlignment="1">
      <alignment/>
    </xf>
    <xf numFmtId="0" fontId="2" fillId="0" borderId="14" xfId="258" applyFont="1" applyBorder="1" applyAlignment="1">
      <alignment horizontal="left"/>
      <protection/>
    </xf>
    <xf numFmtId="0" fontId="2" fillId="0" borderId="14" xfId="0" applyFont="1" applyBorder="1" applyAlignment="1">
      <alignment horizontal="left"/>
    </xf>
    <xf numFmtId="0" fontId="2" fillId="0" borderId="14" xfId="258" applyFont="1" applyFill="1" applyBorder="1" applyAlignment="1">
      <alignment horizontal="left"/>
      <protection/>
    </xf>
    <xf numFmtId="0" fontId="33" fillId="0" borderId="0" xfId="0" applyFont="1" applyAlignment="1">
      <alignment horizontal="center" wrapText="1"/>
    </xf>
    <xf numFmtId="0" fontId="47" fillId="0" borderId="0" xfId="0" applyFont="1" applyAlignment="1">
      <alignment wrapText="1"/>
    </xf>
    <xf numFmtId="0" fontId="3" fillId="25" borderId="14" xfId="0" applyFont="1" applyFill="1" applyBorder="1" applyAlignment="1">
      <alignment horizontal="left" vertical="center" wrapText="1"/>
    </xf>
    <xf numFmtId="0" fontId="44" fillId="0" borderId="0" xfId="0" applyFont="1" applyAlignment="1">
      <alignment/>
    </xf>
    <xf numFmtId="0" fontId="47" fillId="0" borderId="0" xfId="0" applyFont="1" applyAlignment="1">
      <alignment/>
    </xf>
    <xf numFmtId="0" fontId="47" fillId="0" borderId="14" xfId="153" applyFont="1" applyBorder="1" applyAlignment="1" applyProtection="1">
      <alignment vertical="center"/>
      <protection/>
    </xf>
    <xf numFmtId="0" fontId="47" fillId="0" borderId="0" xfId="153" applyFont="1" applyAlignment="1" applyProtection="1">
      <alignment horizontal="center" vertical="center" wrapText="1"/>
      <protection/>
    </xf>
    <xf numFmtId="0" fontId="79" fillId="0" borderId="14" xfId="0" applyFont="1" applyBorder="1" applyAlignment="1">
      <alignment horizontal="left"/>
    </xf>
    <xf numFmtId="0" fontId="2" fillId="0" borderId="14" xfId="231" applyFont="1" applyFill="1" applyBorder="1" applyAlignment="1">
      <alignment horizontal="left" vertical="center"/>
      <protection/>
    </xf>
    <xf numFmtId="0" fontId="2" fillId="0" borderId="14" xfId="233" applyFont="1" applyFill="1" applyBorder="1" applyAlignment="1">
      <alignment horizontal="left" vertical="center"/>
      <protection/>
    </xf>
    <xf numFmtId="0" fontId="2" fillId="0" borderId="14" xfId="237" applyFont="1" applyFill="1" applyBorder="1" applyAlignment="1">
      <alignment horizontal="left" vertical="center"/>
      <protection/>
    </xf>
    <xf numFmtId="0" fontId="44" fillId="2" borderId="14" xfId="0" applyFont="1" applyFill="1" applyBorder="1" applyAlignment="1">
      <alignment horizontal="left"/>
    </xf>
    <xf numFmtId="0" fontId="54" fillId="0" borderId="14" xfId="208" applyFont="1" applyFill="1" applyBorder="1" applyAlignment="1">
      <alignment horizontal="left"/>
      <protection/>
    </xf>
    <xf numFmtId="0" fontId="54" fillId="0" borderId="14" xfId="210" applyFont="1" applyFill="1" applyBorder="1" applyAlignment="1">
      <alignment horizontal="left"/>
      <protection/>
    </xf>
    <xf numFmtId="0" fontId="54" fillId="25" borderId="14" xfId="210" applyFont="1" applyFill="1" applyBorder="1" applyAlignment="1">
      <alignment horizontal="left"/>
      <protection/>
    </xf>
    <xf numFmtId="0" fontId="79" fillId="0" borderId="14" xfId="0" applyFont="1" applyFill="1" applyBorder="1" applyAlignment="1">
      <alignment horizontal="left"/>
    </xf>
    <xf numFmtId="0" fontId="54" fillId="0" borderId="14" xfId="0" applyFont="1" applyFill="1" applyBorder="1" applyAlignment="1">
      <alignment horizontal="left"/>
    </xf>
    <xf numFmtId="0" fontId="2" fillId="0" borderId="14" xfId="212" applyFont="1" applyFill="1" applyBorder="1" applyAlignment="1">
      <alignment horizontal="left" vertical="center"/>
      <protection/>
    </xf>
    <xf numFmtId="0" fontId="2" fillId="0" borderId="14" xfId="216" applyFont="1" applyFill="1" applyBorder="1" applyAlignment="1">
      <alignment horizontal="left" vertical="center"/>
      <protection/>
    </xf>
    <xf numFmtId="0" fontId="54" fillId="0" borderId="14" xfId="221" applyFont="1" applyFill="1" applyBorder="1" applyAlignment="1">
      <alignment horizontal="left" vertical="center"/>
      <protection/>
    </xf>
    <xf numFmtId="0" fontId="54" fillId="0" borderId="14" xfId="225" applyFont="1" applyFill="1" applyBorder="1" applyAlignment="1">
      <alignment horizontal="left" vertical="center"/>
      <protection/>
    </xf>
    <xf numFmtId="0" fontId="59" fillId="0" borderId="14" xfId="0" applyFont="1" applyBorder="1" applyAlignment="1">
      <alignment horizontal="left"/>
    </xf>
    <xf numFmtId="0" fontId="54" fillId="0" borderId="14" xfId="0" applyFont="1" applyBorder="1" applyAlignment="1">
      <alignment horizontal="left"/>
    </xf>
    <xf numFmtId="0" fontId="44" fillId="0" borderId="14" xfId="0" applyFont="1" applyBorder="1" applyAlignment="1">
      <alignment horizontal="left"/>
    </xf>
    <xf numFmtId="0" fontId="2" fillId="0" borderId="14" xfId="229" applyFont="1" applyFill="1" applyBorder="1" applyAlignment="1">
      <alignment horizontal="left" vertical="center"/>
      <protection/>
    </xf>
    <xf numFmtId="0" fontId="54" fillId="0" borderId="14" xfId="229" applyFont="1" applyFill="1" applyBorder="1" applyAlignment="1">
      <alignment horizontal="left"/>
      <protection/>
    </xf>
    <xf numFmtId="0" fontId="2" fillId="0" borderId="14" xfId="235" applyFont="1" applyFill="1" applyBorder="1" applyAlignment="1">
      <alignment horizontal="left" vertical="center"/>
      <protection/>
    </xf>
    <xf numFmtId="0" fontId="54" fillId="0" borderId="14" xfId="212" applyFont="1" applyFill="1" applyBorder="1" applyAlignment="1">
      <alignment horizontal="left" vertical="center"/>
      <protection/>
    </xf>
    <xf numFmtId="0" fontId="2" fillId="2" borderId="14" xfId="0" applyFont="1" applyFill="1" applyBorder="1" applyAlignment="1">
      <alignment horizontal="left"/>
    </xf>
    <xf numFmtId="0" fontId="17" fillId="0" borderId="14" xfId="0" applyFont="1" applyBorder="1" applyAlignment="1">
      <alignment wrapText="1"/>
    </xf>
    <xf numFmtId="0" fontId="3" fillId="0" borderId="14" xfId="239" applyFont="1" applyBorder="1" applyAlignment="1" quotePrefix="1">
      <alignment wrapText="1"/>
      <protection/>
    </xf>
    <xf numFmtId="0" fontId="2" fillId="0" borderId="14" xfId="225" applyFont="1" applyFill="1" applyBorder="1" applyAlignment="1">
      <alignment horizontal="left" vertical="center"/>
      <protection/>
    </xf>
    <xf numFmtId="0" fontId="2" fillId="0" borderId="14" xfId="239" applyFont="1" applyBorder="1" applyAlignment="1">
      <alignment vertical="center" wrapText="1"/>
      <protection/>
    </xf>
    <xf numFmtId="0" fontId="132" fillId="0" borderId="14" xfId="0" applyFont="1" applyBorder="1" applyAlignment="1">
      <alignment vertical="center"/>
    </xf>
    <xf numFmtId="0" fontId="138" fillId="0" borderId="14" xfId="0" applyFont="1" applyBorder="1" applyAlignment="1">
      <alignment horizontal="left" vertical="center"/>
    </xf>
    <xf numFmtId="0" fontId="132" fillId="0" borderId="14" xfId="0" applyFont="1" applyBorder="1" applyAlignment="1">
      <alignment horizontal="left" vertical="center" indent="1"/>
    </xf>
    <xf numFmtId="0" fontId="3" fillId="0" borderId="14" xfId="0" applyFont="1" applyBorder="1" applyAlignment="1">
      <alignment horizontal="center" wrapText="1"/>
    </xf>
    <xf numFmtId="0" fontId="47" fillId="0" borderId="0" xfId="153" applyFont="1" applyAlignment="1" applyProtection="1">
      <alignment horizontal="center" wrapText="1"/>
      <protection/>
    </xf>
    <xf numFmtId="0" fontId="2" fillId="0" borderId="15" xfId="0" applyFont="1" applyBorder="1" applyAlignment="1">
      <alignment vertical="center"/>
    </xf>
    <xf numFmtId="0" fontId="54"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54" fillId="0" borderId="14" xfId="0" applyFont="1" applyFill="1" applyBorder="1" applyAlignment="1">
      <alignment/>
    </xf>
    <xf numFmtId="0" fontId="2" fillId="0" borderId="14" xfId="0" applyFont="1" applyFill="1" applyBorder="1" applyAlignment="1">
      <alignment/>
    </xf>
    <xf numFmtId="0" fontId="44" fillId="0" borderId="14" xfId="0" applyFont="1" applyFill="1" applyBorder="1" applyAlignment="1">
      <alignment horizontal="center" vertical="center"/>
    </xf>
    <xf numFmtId="0" fontId="44" fillId="0" borderId="14" xfId="0" applyFont="1" applyFill="1" applyBorder="1" applyAlignment="1">
      <alignment horizontal="center" vertical="center" wrapText="1"/>
    </xf>
    <xf numFmtId="0" fontId="2" fillId="0" borderId="14" xfId="0" applyFont="1" applyBorder="1" applyAlignment="1">
      <alignment horizontal="left" wrapText="1"/>
    </xf>
    <xf numFmtId="0" fontId="33" fillId="0" borderId="0" xfId="0" applyFont="1" applyAlignment="1">
      <alignment/>
    </xf>
    <xf numFmtId="0" fontId="35" fillId="0" borderId="14" xfId="0" applyFont="1" applyBorder="1" applyAlignment="1">
      <alignment horizontal="center" wrapText="1"/>
    </xf>
    <xf numFmtId="0" fontId="44" fillId="0" borderId="15" xfId="0" applyFont="1" applyBorder="1" applyAlignment="1">
      <alignment horizontal="center" vertical="center"/>
    </xf>
    <xf numFmtId="0" fontId="139" fillId="0" borderId="14" xfId="0" applyFont="1" applyBorder="1" applyAlignment="1">
      <alignment horizontal="center" vertical="center"/>
    </xf>
    <xf numFmtId="0" fontId="47" fillId="0" borderId="14" xfId="153" applyFont="1" applyBorder="1" applyAlignment="1" applyProtection="1">
      <alignment horizontal="center" wrapText="1"/>
      <protection/>
    </xf>
    <xf numFmtId="0" fontId="44" fillId="0" borderId="0" xfId="0" applyFont="1" applyFill="1" applyAlignment="1">
      <alignment horizontal="center"/>
    </xf>
    <xf numFmtId="0" fontId="139" fillId="0" borderId="14" xfId="0" applyFont="1" applyBorder="1" applyAlignment="1">
      <alignment vertical="center"/>
    </xf>
    <xf numFmtId="0" fontId="2" fillId="0" borderId="14" xfId="0" applyFont="1" applyBorder="1" applyAlignment="1">
      <alignment vertical="center" wrapText="1"/>
    </xf>
    <xf numFmtId="0" fontId="44" fillId="0" borderId="14" xfId="0" applyFont="1" applyBorder="1" applyAlignment="1">
      <alignment vertical="center" wrapText="1"/>
    </xf>
    <xf numFmtId="0" fontId="47" fillId="0" borderId="0" xfId="153" applyFont="1" applyAlignment="1" applyProtection="1">
      <alignment vertical="center" wrapText="1"/>
      <protection/>
    </xf>
    <xf numFmtId="0" fontId="137" fillId="0" borderId="14" xfId="0" applyFont="1" applyBorder="1" applyAlignment="1">
      <alignment horizontal="center"/>
    </xf>
    <xf numFmtId="0" fontId="47" fillId="0" borderId="14" xfId="153" applyFont="1" applyBorder="1" applyAlignment="1" applyProtection="1">
      <alignment horizontal="center" vertical="center" wrapText="1"/>
      <protection/>
    </xf>
    <xf numFmtId="0" fontId="47" fillId="0" borderId="0" xfId="0" applyFont="1" applyAlignment="1">
      <alignment horizontal="center" vertical="center" wrapText="1"/>
    </xf>
    <xf numFmtId="0" fontId="2" fillId="0" borderId="14" xfId="256" applyFont="1" applyFill="1" applyBorder="1" applyAlignment="1">
      <alignment horizontal="left" vertical="center"/>
      <protection/>
    </xf>
    <xf numFmtId="0" fontId="2" fillId="0" borderId="14" xfId="0" applyFont="1" applyFill="1" applyBorder="1" applyAlignment="1">
      <alignment horizontal="left" vertical="center"/>
    </xf>
    <xf numFmtId="0" fontId="139" fillId="0" borderId="14" xfId="0" applyFont="1" applyBorder="1" applyAlignment="1">
      <alignment horizontal="center" vertical="center"/>
    </xf>
    <xf numFmtId="0" fontId="139" fillId="0" borderId="14" xfId="0" applyFont="1" applyBorder="1" applyAlignment="1">
      <alignment/>
    </xf>
    <xf numFmtId="0" fontId="60" fillId="0" borderId="14" xfId="0" applyFont="1" applyBorder="1" applyAlignment="1">
      <alignment horizontal="center"/>
    </xf>
    <xf numFmtId="0" fontId="140" fillId="0" borderId="14" xfId="235" applyFont="1" applyFill="1" applyBorder="1" applyAlignment="1">
      <alignment horizontal="left" indent="3"/>
      <protection/>
    </xf>
    <xf numFmtId="0" fontId="3" fillId="0" borderId="14"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cellXfs>
  <cellStyles count="71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Énfasis1" xfId="33"/>
    <cellStyle name="20% - Énfasis2" xfId="34"/>
    <cellStyle name="20% - Énfasis3" xfId="35"/>
    <cellStyle name="20% - Énfasis4" xfId="36"/>
    <cellStyle name="20% - Énfasis5" xfId="37"/>
    <cellStyle name="20% - Énfasis6" xfId="38"/>
    <cellStyle name="40% - Accent1" xfId="39"/>
    <cellStyle name="40% - Accent1 2" xfId="40"/>
    <cellStyle name="40% - Accent1 3" xfId="41"/>
    <cellStyle name="40% - Accent2" xfId="42"/>
    <cellStyle name="40% - Accent2 2" xfId="43"/>
    <cellStyle name="40% - Accent2 3" xfId="44"/>
    <cellStyle name="40% - Accent3" xfId="45"/>
    <cellStyle name="40% - Accent3 2" xfId="46"/>
    <cellStyle name="40% - Accent3 3" xfId="47"/>
    <cellStyle name="40% - Accent4" xfId="48"/>
    <cellStyle name="40% - Accent4 2" xfId="49"/>
    <cellStyle name="40% - Accent4 3" xfId="50"/>
    <cellStyle name="40% - Accent5" xfId="51"/>
    <cellStyle name="40% - Accent5 2" xfId="52"/>
    <cellStyle name="40% - Accent5 3" xfId="53"/>
    <cellStyle name="40% - Accent6" xfId="54"/>
    <cellStyle name="40% - Accent6 2" xfId="55"/>
    <cellStyle name="40% - Accent6 3" xfId="56"/>
    <cellStyle name="40% - Énfasis1" xfId="57"/>
    <cellStyle name="40% - Énfasis2" xfId="58"/>
    <cellStyle name="40% - Énfasis3" xfId="59"/>
    <cellStyle name="40% - Énfasis4" xfId="60"/>
    <cellStyle name="40% - Énfasis5" xfId="61"/>
    <cellStyle name="40% - Énfasis6" xfId="62"/>
    <cellStyle name="60% - Accent1" xfId="63"/>
    <cellStyle name="60% - Accent2" xfId="64"/>
    <cellStyle name="60% - Accent3" xfId="65"/>
    <cellStyle name="60% - Accent4" xfId="66"/>
    <cellStyle name="60% - Accent5" xfId="67"/>
    <cellStyle name="60% - Accent6" xfId="68"/>
    <cellStyle name="60% - Énfasis1" xfId="69"/>
    <cellStyle name="60% - Énfasis2" xfId="70"/>
    <cellStyle name="60% - Énfasis3" xfId="71"/>
    <cellStyle name="60% - Énfasis4" xfId="72"/>
    <cellStyle name="60% - Énfasis5" xfId="73"/>
    <cellStyle name="60% - Énfasis6" xfId="74"/>
    <cellStyle name="Accent1" xfId="75"/>
    <cellStyle name="Accent2" xfId="76"/>
    <cellStyle name="Accent3" xfId="77"/>
    <cellStyle name="Accent4" xfId="78"/>
    <cellStyle name="Accent5" xfId="79"/>
    <cellStyle name="Accent6" xfId="80"/>
    <cellStyle name="Bad" xfId="81"/>
    <cellStyle name="Buena" xfId="82"/>
    <cellStyle name="Calculation" xfId="83"/>
    <cellStyle name="Cálculo" xfId="84"/>
    <cellStyle name="Celda de comprobación" xfId="85"/>
    <cellStyle name="Celda vinculada" xfId="86"/>
    <cellStyle name="Check Cell" xfId="87"/>
    <cellStyle name="Comma" xfId="88"/>
    <cellStyle name="Comma [0]" xfId="89"/>
    <cellStyle name="Dziesiętny [0] 10" xfId="90"/>
    <cellStyle name="Dziesiętny [0] 11" xfId="91"/>
    <cellStyle name="Dziesiętny [0] 12" xfId="92"/>
    <cellStyle name="Dziesiętny [0] 13" xfId="93"/>
    <cellStyle name="Dziesiętny [0] 14" xfId="94"/>
    <cellStyle name="Dziesiętny [0] 15" xfId="95"/>
    <cellStyle name="Dziesiętny [0] 16" xfId="96"/>
    <cellStyle name="Dziesiętny [0] 17" xfId="97"/>
    <cellStyle name="Dziesiętny [0] 18" xfId="98"/>
    <cellStyle name="Dziesiętny [0] 19" xfId="99"/>
    <cellStyle name="Dziesiętny [0] 2" xfId="100"/>
    <cellStyle name="Dziesiętny [0] 20" xfId="101"/>
    <cellStyle name="Dziesiętny [0] 21" xfId="102"/>
    <cellStyle name="Dziesiętny [0] 22" xfId="103"/>
    <cellStyle name="Dziesiętny [0] 23" xfId="104"/>
    <cellStyle name="Dziesiętny [0] 24" xfId="105"/>
    <cellStyle name="Dziesiętny [0] 25" xfId="106"/>
    <cellStyle name="Dziesiętny [0] 26" xfId="107"/>
    <cellStyle name="Dziesiętny [0] 27" xfId="108"/>
    <cellStyle name="Dziesiętny [0] 28" xfId="109"/>
    <cellStyle name="Dziesiętny [0] 29" xfId="110"/>
    <cellStyle name="Dziesiętny [0] 3" xfId="111"/>
    <cellStyle name="Dziesiętny [0] 30" xfId="112"/>
    <cellStyle name="Dziesiętny [0] 4" xfId="113"/>
    <cellStyle name="Dziesiętny [0] 5" xfId="114"/>
    <cellStyle name="Dziesiętny [0] 6" xfId="115"/>
    <cellStyle name="Dziesiętny [0] 7" xfId="116"/>
    <cellStyle name="Dziesiętny [0] 8" xfId="117"/>
    <cellStyle name="Dziesiętny [0] 9" xfId="118"/>
    <cellStyle name="Dziesiętny 10" xfId="119"/>
    <cellStyle name="Dziesiętny 11" xfId="120"/>
    <cellStyle name="Dziesiętny 12" xfId="121"/>
    <cellStyle name="Dziesiętny 13" xfId="122"/>
    <cellStyle name="Dziesiętny 14" xfId="123"/>
    <cellStyle name="Dziesiętny 15" xfId="124"/>
    <cellStyle name="Dziesiętny 16" xfId="125"/>
    <cellStyle name="Dziesiętny 17" xfId="126"/>
    <cellStyle name="Dziesiętny 18" xfId="127"/>
    <cellStyle name="Dziesiętny 19" xfId="128"/>
    <cellStyle name="Dziesiętny 2" xfId="129"/>
    <cellStyle name="Dziesiętny 20" xfId="130"/>
    <cellStyle name="Dziesiętny 21" xfId="131"/>
    <cellStyle name="Dziesiętny 3" xfId="132"/>
    <cellStyle name="Dziesiętny 4" xfId="133"/>
    <cellStyle name="Dziesiętny 5" xfId="134"/>
    <cellStyle name="Dziesiętny 6" xfId="135"/>
    <cellStyle name="Dziesiętny 7" xfId="136"/>
    <cellStyle name="Dziesiętny 8" xfId="137"/>
    <cellStyle name="Dziesiętny 9" xfId="138"/>
    <cellStyle name="Encabezado 4" xfId="139"/>
    <cellStyle name="Énfasis1" xfId="140"/>
    <cellStyle name="Énfasis2" xfId="141"/>
    <cellStyle name="Énfasis3" xfId="142"/>
    <cellStyle name="Énfasis4" xfId="143"/>
    <cellStyle name="Énfasis5" xfId="144"/>
    <cellStyle name="Énfasis6" xfId="145"/>
    <cellStyle name="Entrada" xfId="146"/>
    <cellStyle name="Explanatory Text" xfId="147"/>
    <cellStyle name="Good" xfId="148"/>
    <cellStyle name="Heading 1" xfId="149"/>
    <cellStyle name="Heading 2" xfId="150"/>
    <cellStyle name="Heading 3" xfId="151"/>
    <cellStyle name="Heading 4" xfId="152"/>
    <cellStyle name="Hyperlink" xfId="153"/>
    <cellStyle name="Hiperłącze 10" xfId="154"/>
    <cellStyle name="Hiperłącze 11" xfId="155"/>
    <cellStyle name="Hiperłącze 12" xfId="156"/>
    <cellStyle name="Hiperłącze 13" xfId="157"/>
    <cellStyle name="Hiperłącze 14" xfId="158"/>
    <cellStyle name="Hiperłącze 15" xfId="159"/>
    <cellStyle name="Hiperłącze 16" xfId="160"/>
    <cellStyle name="Hiperłącze 17" xfId="161"/>
    <cellStyle name="Hiperłącze 18" xfId="162"/>
    <cellStyle name="Hiperłącze 19" xfId="163"/>
    <cellStyle name="Hiperłącze 2" xfId="164"/>
    <cellStyle name="Hiperłącze 20" xfId="165"/>
    <cellStyle name="Hiperłącze 21" xfId="166"/>
    <cellStyle name="Hiperłącze 22" xfId="167"/>
    <cellStyle name="Hiperłącze 23" xfId="168"/>
    <cellStyle name="Hiperłącze 24" xfId="169"/>
    <cellStyle name="Hiperłącze 25" xfId="170"/>
    <cellStyle name="Hiperłącze 26" xfId="171"/>
    <cellStyle name="Hiperłącze 27" xfId="172"/>
    <cellStyle name="Hiperłącze 28" xfId="173"/>
    <cellStyle name="Hiperłącze 29" xfId="174"/>
    <cellStyle name="Hiperłącze 3" xfId="175"/>
    <cellStyle name="Hiperłącze 4" xfId="176"/>
    <cellStyle name="Hiperłącze 5" xfId="177"/>
    <cellStyle name="Hiperłącze 6" xfId="178"/>
    <cellStyle name="Hiperłącze 7" xfId="179"/>
    <cellStyle name="Hiperłącze 8" xfId="180"/>
    <cellStyle name="Hiperłącze 9" xfId="181"/>
    <cellStyle name="Incorrecto" xfId="182"/>
    <cellStyle name="Input" xfId="183"/>
    <cellStyle name="Linked Cell" xfId="184"/>
    <cellStyle name="Millares 2" xfId="185"/>
    <cellStyle name="Neutralne" xfId="186"/>
    <cellStyle name="Normal 2" xfId="187"/>
    <cellStyle name="Normal 2 2" xfId="188"/>
    <cellStyle name="Normal 2_~0149226" xfId="189"/>
    <cellStyle name="Normal 3" xfId="190"/>
    <cellStyle name="Normale_CEBS 2009 38 Annex 1 colored_MM_FR_01042009" xfId="191"/>
    <cellStyle name="Normalny 10" xfId="192"/>
    <cellStyle name="Normalny 11" xfId="193"/>
    <cellStyle name="Normalny 12" xfId="194"/>
    <cellStyle name="Normalny 13" xfId="195"/>
    <cellStyle name="Normalny 14" xfId="196"/>
    <cellStyle name="Normalny 15" xfId="197"/>
    <cellStyle name="Normalny 16" xfId="198"/>
    <cellStyle name="Normalny 17" xfId="199"/>
    <cellStyle name="Normalny 18" xfId="200"/>
    <cellStyle name="Normalny 19" xfId="201"/>
    <cellStyle name="Normalny 2" xfId="202"/>
    <cellStyle name="Normalny 20" xfId="203"/>
    <cellStyle name="Normalny 21" xfId="204"/>
    <cellStyle name="Normalny 22" xfId="205"/>
    <cellStyle name="Normalny 23" xfId="206"/>
    <cellStyle name="Normalny 23 2" xfId="207"/>
    <cellStyle name="Normalny 24" xfId="208"/>
    <cellStyle name="Normalny 24 2" xfId="209"/>
    <cellStyle name="Normalny 25" xfId="210"/>
    <cellStyle name="Normalny 25 2" xfId="211"/>
    <cellStyle name="Normalny 26" xfId="212"/>
    <cellStyle name="Normalny 26 2" xfId="213"/>
    <cellStyle name="Normalny 27" xfId="214"/>
    <cellStyle name="Normalny 27 2" xfId="215"/>
    <cellStyle name="Normalny 28" xfId="216"/>
    <cellStyle name="Normalny 28 2" xfId="217"/>
    <cellStyle name="Normalny 29" xfId="218"/>
    <cellStyle name="Normalny 29 2" xfId="219"/>
    <cellStyle name="Normalny 3" xfId="220"/>
    <cellStyle name="Normalny 30" xfId="221"/>
    <cellStyle name="Normalny 30 2" xfId="222"/>
    <cellStyle name="Normalny 31" xfId="223"/>
    <cellStyle name="Normalny 31 2" xfId="224"/>
    <cellStyle name="Normalny 32" xfId="225"/>
    <cellStyle name="Normalny 32 2" xfId="226"/>
    <cellStyle name="Normalny 33" xfId="227"/>
    <cellStyle name="Normalny 33 2" xfId="228"/>
    <cellStyle name="Normalny 34" xfId="229"/>
    <cellStyle name="Normalny 34 2" xfId="230"/>
    <cellStyle name="Normalny 35" xfId="231"/>
    <cellStyle name="Normalny 35 2" xfId="232"/>
    <cellStyle name="Normalny 36" xfId="233"/>
    <cellStyle name="Normalny 36 2" xfId="234"/>
    <cellStyle name="Normalny 37" xfId="235"/>
    <cellStyle name="Normalny 37 2" xfId="236"/>
    <cellStyle name="Normalny 38" xfId="237"/>
    <cellStyle name="Normalny 38 2" xfId="238"/>
    <cellStyle name="Normalny 39" xfId="239"/>
    <cellStyle name="Normalny 39 2" xfId="240"/>
    <cellStyle name="Normalny 4" xfId="241"/>
    <cellStyle name="Normalny 40" xfId="242"/>
    <cellStyle name="Normalny 40 2" xfId="243"/>
    <cellStyle name="Normalny 41" xfId="244"/>
    <cellStyle name="Normalny 41 2" xfId="245"/>
    <cellStyle name="Normalny 42" xfId="246"/>
    <cellStyle name="Normalny 42 2" xfId="247"/>
    <cellStyle name="Normalny 43" xfId="248"/>
    <cellStyle name="Normalny 43 2" xfId="249"/>
    <cellStyle name="Normalny 44" xfId="250"/>
    <cellStyle name="Normalny 44 2" xfId="251"/>
    <cellStyle name="Normalny 45" xfId="252"/>
    <cellStyle name="Normalny 45 2" xfId="253"/>
    <cellStyle name="Normalny 46" xfId="254"/>
    <cellStyle name="Normalny 47" xfId="255"/>
    <cellStyle name="Normalny 48" xfId="256"/>
    <cellStyle name="Normalny 48 2" xfId="257"/>
    <cellStyle name="Normalny 49" xfId="258"/>
    <cellStyle name="Normalny 49 2" xfId="259"/>
    <cellStyle name="Normalny 5" xfId="260"/>
    <cellStyle name="Normalny 50" xfId="261"/>
    <cellStyle name="Normalny 50 2" xfId="262"/>
    <cellStyle name="Normalny 6" xfId="263"/>
    <cellStyle name="Normalny 7" xfId="264"/>
    <cellStyle name="Normalny 8" xfId="265"/>
    <cellStyle name="Normalny 9" xfId="266"/>
    <cellStyle name="Notas" xfId="267"/>
    <cellStyle name="Notas 10" xfId="268"/>
    <cellStyle name="Notas 11" xfId="269"/>
    <cellStyle name="Notas 12" xfId="270"/>
    <cellStyle name="Notas 13" xfId="271"/>
    <cellStyle name="Notas 14" xfId="272"/>
    <cellStyle name="Notas 15" xfId="273"/>
    <cellStyle name="Notas 16" xfId="274"/>
    <cellStyle name="Notas 17" xfId="275"/>
    <cellStyle name="Notas 18" xfId="276"/>
    <cellStyle name="Notas 19" xfId="277"/>
    <cellStyle name="Notas 2" xfId="278"/>
    <cellStyle name="Notas 2 10" xfId="279"/>
    <cellStyle name="Notas 2 11" xfId="280"/>
    <cellStyle name="Notas 2 12" xfId="281"/>
    <cellStyle name="Notas 2 13" xfId="282"/>
    <cellStyle name="Notas 2 14" xfId="283"/>
    <cellStyle name="Notas 2 15" xfId="284"/>
    <cellStyle name="Notas 2 16" xfId="285"/>
    <cellStyle name="Notas 2 17" xfId="286"/>
    <cellStyle name="Notas 2 18" xfId="287"/>
    <cellStyle name="Notas 2 19" xfId="288"/>
    <cellStyle name="Notas 2 2" xfId="289"/>
    <cellStyle name="Notas 2 2 2" xfId="290"/>
    <cellStyle name="Notas 2 2 2 2" xfId="291"/>
    <cellStyle name="Notas 2 2 3" xfId="292"/>
    <cellStyle name="Notas 2 20" xfId="293"/>
    <cellStyle name="Notas 2 21" xfId="294"/>
    <cellStyle name="Notas 2 22" xfId="295"/>
    <cellStyle name="Notas 2 23" xfId="296"/>
    <cellStyle name="Notas 2 24" xfId="297"/>
    <cellStyle name="Notas 2 25" xfId="298"/>
    <cellStyle name="Notas 2 26" xfId="299"/>
    <cellStyle name="Notas 2 27" xfId="300"/>
    <cellStyle name="Notas 2 28" xfId="301"/>
    <cellStyle name="Notas 2 29" xfId="302"/>
    <cellStyle name="Notas 2 3" xfId="303"/>
    <cellStyle name="Notas 2 30" xfId="304"/>
    <cellStyle name="Notas 2 31" xfId="305"/>
    <cellStyle name="Notas 2 32" xfId="306"/>
    <cellStyle name="Notas 2 33" xfId="307"/>
    <cellStyle name="Notas 2 34" xfId="308"/>
    <cellStyle name="Notas 2 34 2" xfId="309"/>
    <cellStyle name="Notas 2 4" xfId="310"/>
    <cellStyle name="Notas 2 5" xfId="311"/>
    <cellStyle name="Notas 2 6" xfId="312"/>
    <cellStyle name="Notas 2 7" xfId="313"/>
    <cellStyle name="Notas 2 8" xfId="314"/>
    <cellStyle name="Notas 2 9" xfId="315"/>
    <cellStyle name="Notas 20" xfId="316"/>
    <cellStyle name="Notas 21" xfId="317"/>
    <cellStyle name="Notas 22" xfId="318"/>
    <cellStyle name="Notas 23" xfId="319"/>
    <cellStyle name="Notas 24" xfId="320"/>
    <cellStyle name="Notas 25" xfId="321"/>
    <cellStyle name="Notas 26" xfId="322"/>
    <cellStyle name="Notas 27" xfId="323"/>
    <cellStyle name="Notas 28" xfId="324"/>
    <cellStyle name="Notas 29" xfId="325"/>
    <cellStyle name="Notas 3" xfId="326"/>
    <cellStyle name="Notas 3 10" xfId="327"/>
    <cellStyle name="Notas 3 11" xfId="328"/>
    <cellStyle name="Notas 3 12" xfId="329"/>
    <cellStyle name="Notas 3 13" xfId="330"/>
    <cellStyle name="Notas 3 14" xfId="331"/>
    <cellStyle name="Notas 3 15" xfId="332"/>
    <cellStyle name="Notas 3 16" xfId="333"/>
    <cellStyle name="Notas 3 17" xfId="334"/>
    <cellStyle name="Notas 3 18" xfId="335"/>
    <cellStyle name="Notas 3 19" xfId="336"/>
    <cellStyle name="Notas 3 2" xfId="337"/>
    <cellStyle name="Notas 3 2 2" xfId="338"/>
    <cellStyle name="Notas 3 2 2 2" xfId="339"/>
    <cellStyle name="Notas 3 2 3" xfId="340"/>
    <cellStyle name="Notas 3 20" xfId="341"/>
    <cellStyle name="Notas 3 21" xfId="342"/>
    <cellStyle name="Notas 3 22" xfId="343"/>
    <cellStyle name="Notas 3 23" xfId="344"/>
    <cellStyle name="Notas 3 24" xfId="345"/>
    <cellStyle name="Notas 3 25" xfId="346"/>
    <cellStyle name="Notas 3 26" xfId="347"/>
    <cellStyle name="Notas 3 27" xfId="348"/>
    <cellStyle name="Notas 3 28" xfId="349"/>
    <cellStyle name="Notas 3 29" xfId="350"/>
    <cellStyle name="Notas 3 3" xfId="351"/>
    <cellStyle name="Notas 3 30" xfId="352"/>
    <cellStyle name="Notas 3 31" xfId="353"/>
    <cellStyle name="Notas 3 32" xfId="354"/>
    <cellStyle name="Notas 3 33" xfId="355"/>
    <cellStyle name="Notas 3 34" xfId="356"/>
    <cellStyle name="Notas 3 34 2" xfId="357"/>
    <cellStyle name="Notas 3 4" xfId="358"/>
    <cellStyle name="Notas 3 5" xfId="359"/>
    <cellStyle name="Notas 3 6" xfId="360"/>
    <cellStyle name="Notas 3 7" xfId="361"/>
    <cellStyle name="Notas 3 8" xfId="362"/>
    <cellStyle name="Notas 3 9" xfId="363"/>
    <cellStyle name="Notas 30" xfId="364"/>
    <cellStyle name="Notas 31" xfId="365"/>
    <cellStyle name="Notas 32" xfId="366"/>
    <cellStyle name="Notas 33" xfId="367"/>
    <cellStyle name="Notas 34" xfId="368"/>
    <cellStyle name="Notas 34 2" xfId="369"/>
    <cellStyle name="Notas 4" xfId="370"/>
    <cellStyle name="Notas 4 10" xfId="371"/>
    <cellStyle name="Notas 4 11" xfId="372"/>
    <cellStyle name="Notas 4 12" xfId="373"/>
    <cellStyle name="Notas 4 13" xfId="374"/>
    <cellStyle name="Notas 4 14" xfId="375"/>
    <cellStyle name="Notas 4 15" xfId="376"/>
    <cellStyle name="Notas 4 16" xfId="377"/>
    <cellStyle name="Notas 4 17" xfId="378"/>
    <cellStyle name="Notas 4 18" xfId="379"/>
    <cellStyle name="Notas 4 19" xfId="380"/>
    <cellStyle name="Notas 4 2" xfId="381"/>
    <cellStyle name="Notas 4 2 2" xfId="382"/>
    <cellStyle name="Notas 4 2 2 2" xfId="383"/>
    <cellStyle name="Notas 4 2 3" xfId="384"/>
    <cellStyle name="Notas 4 20" xfId="385"/>
    <cellStyle name="Notas 4 21" xfId="386"/>
    <cellStyle name="Notas 4 22" xfId="387"/>
    <cellStyle name="Notas 4 23" xfId="388"/>
    <cellStyle name="Notas 4 24" xfId="389"/>
    <cellStyle name="Notas 4 25" xfId="390"/>
    <cellStyle name="Notas 4 26" xfId="391"/>
    <cellStyle name="Notas 4 27" xfId="392"/>
    <cellStyle name="Notas 4 28" xfId="393"/>
    <cellStyle name="Notas 4 29" xfId="394"/>
    <cellStyle name="Notas 4 3" xfId="395"/>
    <cellStyle name="Notas 4 30" xfId="396"/>
    <cellStyle name="Notas 4 31" xfId="397"/>
    <cellStyle name="Notas 4 32" xfId="398"/>
    <cellStyle name="Notas 4 33" xfId="399"/>
    <cellStyle name="Notas 4 34" xfId="400"/>
    <cellStyle name="Notas 4 34 2" xfId="401"/>
    <cellStyle name="Notas 4 4" xfId="402"/>
    <cellStyle name="Notas 4 5" xfId="403"/>
    <cellStyle name="Notas 4 6" xfId="404"/>
    <cellStyle name="Notas 4 7" xfId="405"/>
    <cellStyle name="Notas 4 8" xfId="406"/>
    <cellStyle name="Notas 4 9" xfId="407"/>
    <cellStyle name="Notas 5" xfId="408"/>
    <cellStyle name="Notas 5 10" xfId="409"/>
    <cellStyle name="Notas 5 11" xfId="410"/>
    <cellStyle name="Notas 5 12" xfId="411"/>
    <cellStyle name="Notas 5 13" xfId="412"/>
    <cellStyle name="Notas 5 14" xfId="413"/>
    <cellStyle name="Notas 5 15" xfId="414"/>
    <cellStyle name="Notas 5 16" xfId="415"/>
    <cellStyle name="Notas 5 17" xfId="416"/>
    <cellStyle name="Notas 5 18" xfId="417"/>
    <cellStyle name="Notas 5 19" xfId="418"/>
    <cellStyle name="Notas 5 2" xfId="419"/>
    <cellStyle name="Notas 5 2 2" xfId="420"/>
    <cellStyle name="Notas 5 2 2 2" xfId="421"/>
    <cellStyle name="Notas 5 2 3" xfId="422"/>
    <cellStyle name="Notas 5 20" xfId="423"/>
    <cellStyle name="Notas 5 21" xfId="424"/>
    <cellStyle name="Notas 5 22" xfId="425"/>
    <cellStyle name="Notas 5 23" xfId="426"/>
    <cellStyle name="Notas 5 24" xfId="427"/>
    <cellStyle name="Notas 5 25" xfId="428"/>
    <cellStyle name="Notas 5 26" xfId="429"/>
    <cellStyle name="Notas 5 27" xfId="430"/>
    <cellStyle name="Notas 5 28" xfId="431"/>
    <cellStyle name="Notas 5 29" xfId="432"/>
    <cellStyle name="Notas 5 3" xfId="433"/>
    <cellStyle name="Notas 5 30" xfId="434"/>
    <cellStyle name="Notas 5 31" xfId="435"/>
    <cellStyle name="Notas 5 32" xfId="436"/>
    <cellStyle name="Notas 5 33" xfId="437"/>
    <cellStyle name="Notas 5 34" xfId="438"/>
    <cellStyle name="Notas 5 34 2" xfId="439"/>
    <cellStyle name="Notas 5 4" xfId="440"/>
    <cellStyle name="Notas 5 5" xfId="441"/>
    <cellStyle name="Notas 5 6" xfId="442"/>
    <cellStyle name="Notas 5 7" xfId="443"/>
    <cellStyle name="Notas 5 8" xfId="444"/>
    <cellStyle name="Notas 5 9" xfId="445"/>
    <cellStyle name="Notas 6" xfId="446"/>
    <cellStyle name="Notas 6 10" xfId="447"/>
    <cellStyle name="Notas 6 11" xfId="448"/>
    <cellStyle name="Notas 6 12" xfId="449"/>
    <cellStyle name="Notas 6 13" xfId="450"/>
    <cellStyle name="Notas 6 14" xfId="451"/>
    <cellStyle name="Notas 6 15" xfId="452"/>
    <cellStyle name="Notas 6 16" xfId="453"/>
    <cellStyle name="Notas 6 17" xfId="454"/>
    <cellStyle name="Notas 6 18" xfId="455"/>
    <cellStyle name="Notas 6 19" xfId="456"/>
    <cellStyle name="Notas 6 2" xfId="457"/>
    <cellStyle name="Notas 6 2 2" xfId="458"/>
    <cellStyle name="Notas 6 2 2 2" xfId="459"/>
    <cellStyle name="Notas 6 2 3" xfId="460"/>
    <cellStyle name="Notas 6 20" xfId="461"/>
    <cellStyle name="Notas 6 21" xfId="462"/>
    <cellStyle name="Notas 6 22" xfId="463"/>
    <cellStyle name="Notas 6 23" xfId="464"/>
    <cellStyle name="Notas 6 24" xfId="465"/>
    <cellStyle name="Notas 6 25" xfId="466"/>
    <cellStyle name="Notas 6 26" xfId="467"/>
    <cellStyle name="Notas 6 27" xfId="468"/>
    <cellStyle name="Notas 6 28" xfId="469"/>
    <cellStyle name="Notas 6 29" xfId="470"/>
    <cellStyle name="Notas 6 3" xfId="471"/>
    <cellStyle name="Notas 6 30" xfId="472"/>
    <cellStyle name="Notas 6 31" xfId="473"/>
    <cellStyle name="Notas 6 32" xfId="474"/>
    <cellStyle name="Notas 6 33" xfId="475"/>
    <cellStyle name="Notas 6 34" xfId="476"/>
    <cellStyle name="Notas 6 34 2" xfId="477"/>
    <cellStyle name="Notas 6 4" xfId="478"/>
    <cellStyle name="Notas 6 5" xfId="479"/>
    <cellStyle name="Notas 6 6" xfId="480"/>
    <cellStyle name="Notas 6 7" xfId="481"/>
    <cellStyle name="Notas 6 8" xfId="482"/>
    <cellStyle name="Notas 6 9" xfId="483"/>
    <cellStyle name="Notas 7" xfId="484"/>
    <cellStyle name="Notas 7 2" xfId="485"/>
    <cellStyle name="Notas 7 2 2" xfId="486"/>
    <cellStyle name="Notas 7 3" xfId="487"/>
    <cellStyle name="Notas 8" xfId="488"/>
    <cellStyle name="Notas 9" xfId="489"/>
    <cellStyle name="Note" xfId="490"/>
    <cellStyle name="Note 10" xfId="491"/>
    <cellStyle name="Note 11" xfId="492"/>
    <cellStyle name="Note 12" xfId="493"/>
    <cellStyle name="Note 13" xfId="494"/>
    <cellStyle name="Note 14" xfId="495"/>
    <cellStyle name="Note 15" xfId="496"/>
    <cellStyle name="Note 16" xfId="497"/>
    <cellStyle name="Note 17" xfId="498"/>
    <cellStyle name="Note 18" xfId="499"/>
    <cellStyle name="Note 19" xfId="500"/>
    <cellStyle name="Note 2" xfId="501"/>
    <cellStyle name="Note 2 10" xfId="502"/>
    <cellStyle name="Note 2 11" xfId="503"/>
    <cellStyle name="Note 2 12" xfId="504"/>
    <cellStyle name="Note 2 13" xfId="505"/>
    <cellStyle name="Note 2 14" xfId="506"/>
    <cellStyle name="Note 2 15" xfId="507"/>
    <cellStyle name="Note 2 16" xfId="508"/>
    <cellStyle name="Note 2 17" xfId="509"/>
    <cellStyle name="Note 2 18" xfId="510"/>
    <cellStyle name="Note 2 19" xfId="511"/>
    <cellStyle name="Note 2 2" xfId="512"/>
    <cellStyle name="Note 2 2 2" xfId="513"/>
    <cellStyle name="Note 2 2 2 2" xfId="514"/>
    <cellStyle name="Note 2 2 3" xfId="515"/>
    <cellStyle name="Note 2 20" xfId="516"/>
    <cellStyle name="Note 2 21" xfId="517"/>
    <cellStyle name="Note 2 22" xfId="518"/>
    <cellStyle name="Note 2 23" xfId="519"/>
    <cellStyle name="Note 2 24" xfId="520"/>
    <cellStyle name="Note 2 25" xfId="521"/>
    <cellStyle name="Note 2 26" xfId="522"/>
    <cellStyle name="Note 2 27" xfId="523"/>
    <cellStyle name="Note 2 28" xfId="524"/>
    <cellStyle name="Note 2 29" xfId="525"/>
    <cellStyle name="Note 2 3" xfId="526"/>
    <cellStyle name="Note 2 30" xfId="527"/>
    <cellStyle name="Note 2 31" xfId="528"/>
    <cellStyle name="Note 2 32" xfId="529"/>
    <cellStyle name="Note 2 33" xfId="530"/>
    <cellStyle name="Note 2 34" xfId="531"/>
    <cellStyle name="Note 2 34 2" xfId="532"/>
    <cellStyle name="Note 2 4" xfId="533"/>
    <cellStyle name="Note 2 5" xfId="534"/>
    <cellStyle name="Note 2 6" xfId="535"/>
    <cellStyle name="Note 2 7" xfId="536"/>
    <cellStyle name="Note 2 8" xfId="537"/>
    <cellStyle name="Note 2 9" xfId="538"/>
    <cellStyle name="Note 20" xfId="539"/>
    <cellStyle name="Note 21" xfId="540"/>
    <cellStyle name="Note 22" xfId="541"/>
    <cellStyle name="Note 23" xfId="542"/>
    <cellStyle name="Note 24" xfId="543"/>
    <cellStyle name="Note 25" xfId="544"/>
    <cellStyle name="Note 26" xfId="545"/>
    <cellStyle name="Note 27" xfId="546"/>
    <cellStyle name="Note 28" xfId="547"/>
    <cellStyle name="Note 29" xfId="548"/>
    <cellStyle name="Note 3" xfId="549"/>
    <cellStyle name="Note 3 10" xfId="550"/>
    <cellStyle name="Note 3 11" xfId="551"/>
    <cellStyle name="Note 3 12" xfId="552"/>
    <cellStyle name="Note 3 13" xfId="553"/>
    <cellStyle name="Note 3 14" xfId="554"/>
    <cellStyle name="Note 3 15" xfId="555"/>
    <cellStyle name="Note 3 16" xfId="556"/>
    <cellStyle name="Note 3 17" xfId="557"/>
    <cellStyle name="Note 3 18" xfId="558"/>
    <cellStyle name="Note 3 19" xfId="559"/>
    <cellStyle name="Note 3 2" xfId="560"/>
    <cellStyle name="Note 3 2 2" xfId="561"/>
    <cellStyle name="Note 3 2 2 2" xfId="562"/>
    <cellStyle name="Note 3 2 3" xfId="563"/>
    <cellStyle name="Note 3 20" xfId="564"/>
    <cellStyle name="Note 3 21" xfId="565"/>
    <cellStyle name="Note 3 22" xfId="566"/>
    <cellStyle name="Note 3 23" xfId="567"/>
    <cellStyle name="Note 3 24" xfId="568"/>
    <cellStyle name="Note 3 25" xfId="569"/>
    <cellStyle name="Note 3 26" xfId="570"/>
    <cellStyle name="Note 3 27" xfId="571"/>
    <cellStyle name="Note 3 28" xfId="572"/>
    <cellStyle name="Note 3 29" xfId="573"/>
    <cellStyle name="Note 3 3" xfId="574"/>
    <cellStyle name="Note 3 30" xfId="575"/>
    <cellStyle name="Note 3 31" xfId="576"/>
    <cellStyle name="Note 3 32" xfId="577"/>
    <cellStyle name="Note 3 33" xfId="578"/>
    <cellStyle name="Note 3 34" xfId="579"/>
    <cellStyle name="Note 3 34 2" xfId="580"/>
    <cellStyle name="Note 3 4" xfId="581"/>
    <cellStyle name="Note 3 5" xfId="582"/>
    <cellStyle name="Note 3 6" xfId="583"/>
    <cellStyle name="Note 3 7" xfId="584"/>
    <cellStyle name="Note 3 8" xfId="585"/>
    <cellStyle name="Note 3 9" xfId="586"/>
    <cellStyle name="Note 30" xfId="587"/>
    <cellStyle name="Note 31" xfId="588"/>
    <cellStyle name="Note 32" xfId="589"/>
    <cellStyle name="Note 33" xfId="590"/>
    <cellStyle name="Note 34" xfId="591"/>
    <cellStyle name="Note 34 2" xfId="592"/>
    <cellStyle name="Note 4" xfId="593"/>
    <cellStyle name="Note 4 10" xfId="594"/>
    <cellStyle name="Note 4 11" xfId="595"/>
    <cellStyle name="Note 4 12" xfId="596"/>
    <cellStyle name="Note 4 13" xfId="597"/>
    <cellStyle name="Note 4 14" xfId="598"/>
    <cellStyle name="Note 4 15" xfId="599"/>
    <cellStyle name="Note 4 16" xfId="600"/>
    <cellStyle name="Note 4 17" xfId="601"/>
    <cellStyle name="Note 4 18" xfId="602"/>
    <cellStyle name="Note 4 19" xfId="603"/>
    <cellStyle name="Note 4 2" xfId="604"/>
    <cellStyle name="Note 4 2 2" xfId="605"/>
    <cellStyle name="Note 4 2 2 2" xfId="606"/>
    <cellStyle name="Note 4 2 3" xfId="607"/>
    <cellStyle name="Note 4 20" xfId="608"/>
    <cellStyle name="Note 4 21" xfId="609"/>
    <cellStyle name="Note 4 22" xfId="610"/>
    <cellStyle name="Note 4 23" xfId="611"/>
    <cellStyle name="Note 4 24" xfId="612"/>
    <cellStyle name="Note 4 25" xfId="613"/>
    <cellStyle name="Note 4 26" xfId="614"/>
    <cellStyle name="Note 4 27" xfId="615"/>
    <cellStyle name="Note 4 28" xfId="616"/>
    <cellStyle name="Note 4 29" xfId="617"/>
    <cellStyle name="Note 4 3" xfId="618"/>
    <cellStyle name="Note 4 30" xfId="619"/>
    <cellStyle name="Note 4 31" xfId="620"/>
    <cellStyle name="Note 4 32" xfId="621"/>
    <cellStyle name="Note 4 33" xfId="622"/>
    <cellStyle name="Note 4 34" xfId="623"/>
    <cellStyle name="Note 4 34 2" xfId="624"/>
    <cellStyle name="Note 4 4" xfId="625"/>
    <cellStyle name="Note 4 5" xfId="626"/>
    <cellStyle name="Note 4 6" xfId="627"/>
    <cellStyle name="Note 4 7" xfId="628"/>
    <cellStyle name="Note 4 8" xfId="629"/>
    <cellStyle name="Note 4 9" xfId="630"/>
    <cellStyle name="Note 5" xfId="631"/>
    <cellStyle name="Note 5 10" xfId="632"/>
    <cellStyle name="Note 5 11" xfId="633"/>
    <cellStyle name="Note 5 12" xfId="634"/>
    <cellStyle name="Note 5 13" xfId="635"/>
    <cellStyle name="Note 5 14" xfId="636"/>
    <cellStyle name="Note 5 15" xfId="637"/>
    <cellStyle name="Note 5 16" xfId="638"/>
    <cellStyle name="Note 5 17" xfId="639"/>
    <cellStyle name="Note 5 18" xfId="640"/>
    <cellStyle name="Note 5 19" xfId="641"/>
    <cellStyle name="Note 5 2" xfId="642"/>
    <cellStyle name="Note 5 2 2" xfId="643"/>
    <cellStyle name="Note 5 2 2 2" xfId="644"/>
    <cellStyle name="Note 5 2 3" xfId="645"/>
    <cellStyle name="Note 5 20" xfId="646"/>
    <cellStyle name="Note 5 21" xfId="647"/>
    <cellStyle name="Note 5 22" xfId="648"/>
    <cellStyle name="Note 5 23" xfId="649"/>
    <cellStyle name="Note 5 24" xfId="650"/>
    <cellStyle name="Note 5 25" xfId="651"/>
    <cellStyle name="Note 5 26" xfId="652"/>
    <cellStyle name="Note 5 27" xfId="653"/>
    <cellStyle name="Note 5 28" xfId="654"/>
    <cellStyle name="Note 5 29" xfId="655"/>
    <cellStyle name="Note 5 3" xfId="656"/>
    <cellStyle name="Note 5 30" xfId="657"/>
    <cellStyle name="Note 5 31" xfId="658"/>
    <cellStyle name="Note 5 32" xfId="659"/>
    <cellStyle name="Note 5 33" xfId="660"/>
    <cellStyle name="Note 5 34" xfId="661"/>
    <cellStyle name="Note 5 34 2" xfId="662"/>
    <cellStyle name="Note 5 4" xfId="663"/>
    <cellStyle name="Note 5 5" xfId="664"/>
    <cellStyle name="Note 5 6" xfId="665"/>
    <cellStyle name="Note 5 7" xfId="666"/>
    <cellStyle name="Note 5 8" xfId="667"/>
    <cellStyle name="Note 5 9" xfId="668"/>
    <cellStyle name="Note 6" xfId="669"/>
    <cellStyle name="Note 6 10" xfId="670"/>
    <cellStyle name="Note 6 11" xfId="671"/>
    <cellStyle name="Note 6 12" xfId="672"/>
    <cellStyle name="Note 6 13" xfId="673"/>
    <cellStyle name="Note 6 14" xfId="674"/>
    <cellStyle name="Note 6 15" xfId="675"/>
    <cellStyle name="Note 6 16" xfId="676"/>
    <cellStyle name="Note 6 17" xfId="677"/>
    <cellStyle name="Note 6 18" xfId="678"/>
    <cellStyle name="Note 6 19" xfId="679"/>
    <cellStyle name="Note 6 2" xfId="680"/>
    <cellStyle name="Note 6 2 2" xfId="681"/>
    <cellStyle name="Note 6 2 2 2" xfId="682"/>
    <cellStyle name="Note 6 2 3" xfId="683"/>
    <cellStyle name="Note 6 20" xfId="684"/>
    <cellStyle name="Note 6 21" xfId="685"/>
    <cellStyle name="Note 6 22" xfId="686"/>
    <cellStyle name="Note 6 23" xfId="687"/>
    <cellStyle name="Note 6 24" xfId="688"/>
    <cellStyle name="Note 6 25" xfId="689"/>
    <cellStyle name="Note 6 26" xfId="690"/>
    <cellStyle name="Note 6 27" xfId="691"/>
    <cellStyle name="Note 6 28" xfId="692"/>
    <cellStyle name="Note 6 29" xfId="693"/>
    <cellStyle name="Note 6 3" xfId="694"/>
    <cellStyle name="Note 6 30" xfId="695"/>
    <cellStyle name="Note 6 31" xfId="696"/>
    <cellStyle name="Note 6 32" xfId="697"/>
    <cellStyle name="Note 6 33" xfId="698"/>
    <cellStyle name="Note 6 34" xfId="699"/>
    <cellStyle name="Note 6 34 2" xfId="700"/>
    <cellStyle name="Note 6 4" xfId="701"/>
    <cellStyle name="Note 6 5" xfId="702"/>
    <cellStyle name="Note 6 6" xfId="703"/>
    <cellStyle name="Note 6 7" xfId="704"/>
    <cellStyle name="Note 6 8" xfId="705"/>
    <cellStyle name="Note 6 9" xfId="706"/>
    <cellStyle name="Note 7" xfId="707"/>
    <cellStyle name="Note 7 2" xfId="708"/>
    <cellStyle name="Note 7 2 2" xfId="709"/>
    <cellStyle name="Note 7 3" xfId="710"/>
    <cellStyle name="Note 8" xfId="711"/>
    <cellStyle name="Note 9" xfId="712"/>
    <cellStyle name="Followed Hyperlink" xfId="713"/>
    <cellStyle name="Output" xfId="714"/>
    <cellStyle name="Percent" xfId="715"/>
    <cellStyle name="Salida" xfId="716"/>
    <cellStyle name="Suma" xfId="717"/>
    <cellStyle name="Texto de advertencia" xfId="718"/>
    <cellStyle name="Texto explicativo" xfId="719"/>
    <cellStyle name="Title" xfId="720"/>
    <cellStyle name="Título" xfId="721"/>
    <cellStyle name="Título 1" xfId="722"/>
    <cellStyle name="Título 2" xfId="723"/>
    <cellStyle name="Título 3" xfId="724"/>
    <cellStyle name="Uwaga" xfId="725"/>
    <cellStyle name="Currency" xfId="726"/>
    <cellStyle name="Currency [0]" xfId="727"/>
    <cellStyle name="Warning Text" xfId="7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2962275</xdr:colOff>
      <xdr:row>16</xdr:row>
      <xdr:rowOff>161925</xdr:rowOff>
    </xdr:from>
    <xdr:to>
      <xdr:col>1</xdr:col>
      <xdr:colOff>4124325</xdr:colOff>
      <xdr:row>16</xdr:row>
      <xdr:rowOff>762000</xdr:rowOff>
    </xdr:to>
    <xdr:pic>
      <xdr:nvPicPr>
        <xdr:cNvPr id="1" name="Obraz 11" descr="eu_logo.gif"/>
        <xdr:cNvPicPr preferRelativeResize="1">
          <a:picLocks noChangeAspect="1"/>
        </xdr:cNvPicPr>
      </xdr:nvPicPr>
      <xdr:blipFill>
        <a:blip r:embed="rId1"/>
        <a:stretch>
          <a:fillRect/>
        </a:stretch>
      </xdr:blipFill>
      <xdr:spPr>
        <a:xfrm>
          <a:off x="3819525" y="4267200"/>
          <a:ext cx="1162050" cy="600075"/>
        </a:xfrm>
        <a:prstGeom prst="rect">
          <a:avLst/>
        </a:prstGeom>
        <a:noFill/>
        <a:ln w="9525" cmpd="sng">
          <a:noFill/>
        </a:ln>
      </xdr:spPr>
    </xdr:pic>
    <xdr:clientData/>
  </xdr:twoCellAnchor>
  <xdr:twoCellAnchor editAs="oneCell">
    <xdr:from>
      <xdr:col>0</xdr:col>
      <xdr:colOff>390525</xdr:colOff>
      <xdr:row>0</xdr:row>
      <xdr:rowOff>76200</xdr:rowOff>
    </xdr:from>
    <xdr:to>
      <xdr:col>2</xdr:col>
      <xdr:colOff>19050</xdr:colOff>
      <xdr:row>2</xdr:row>
      <xdr:rowOff>695325</xdr:rowOff>
    </xdr:to>
    <xdr:pic>
      <xdr:nvPicPr>
        <xdr:cNvPr id="2" name="Obraz 2" descr="corep_finrep_logo.gif"/>
        <xdr:cNvPicPr preferRelativeResize="1">
          <a:picLocks noChangeAspect="1"/>
        </xdr:cNvPicPr>
      </xdr:nvPicPr>
      <xdr:blipFill>
        <a:blip r:embed="rId2"/>
        <a:stretch>
          <a:fillRect/>
        </a:stretch>
      </xdr:blipFill>
      <xdr:spPr>
        <a:xfrm>
          <a:off x="390525" y="76200"/>
          <a:ext cx="70104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3.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comments" Target="../comments53.xml" /><Relationship Id="rId2" Type="http://schemas.openxmlformats.org/officeDocument/2006/relationships/vmlDrawing" Target="../drawings/vmlDrawing4.vml" /><Relationship Id="rId3"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sheetPr>
  <dimension ref="B4:B20"/>
  <sheetViews>
    <sheetView showGridLines="0" showRowColHeaders="0" tabSelected="1" zoomScale="85" zoomScaleNormal="85" zoomScaleSheetLayoutView="85" zoomScalePageLayoutView="0" workbookViewId="0" topLeftCell="A1">
      <selection activeCell="B6" sqref="B6"/>
    </sheetView>
  </sheetViews>
  <sheetFormatPr defaultColWidth="8.796875" defaultRowHeight="14.25"/>
  <cols>
    <col min="1" max="1" width="9" style="1" customWidth="1"/>
    <col min="2" max="2" width="68.5" style="1" customWidth="1"/>
    <col min="3" max="16384" width="9" style="1" customWidth="1"/>
  </cols>
  <sheetData>
    <row r="1" ht="12.75"/>
    <row r="2" ht="12.75"/>
    <row r="3" ht="72" customHeight="1"/>
    <row r="4" ht="16.5" customHeight="1">
      <c r="B4" s="29" t="s">
        <v>394</v>
      </c>
    </row>
    <row r="5" ht="16.5" customHeight="1">
      <c r="B5" s="24">
        <v>40178</v>
      </c>
    </row>
    <row r="6" ht="16.5" customHeight="1">
      <c r="B6" s="8" t="s">
        <v>507</v>
      </c>
    </row>
    <row r="7" ht="16.5" customHeight="1">
      <c r="B7" s="55" t="s">
        <v>1474</v>
      </c>
    </row>
    <row r="8" ht="38.25">
      <c r="B8" s="23" t="s">
        <v>390</v>
      </c>
    </row>
    <row r="10" ht="12.75">
      <c r="B10" s="8" t="s">
        <v>391</v>
      </c>
    </row>
    <row r="12" ht="12.75">
      <c r="B12" s="8" t="s">
        <v>395</v>
      </c>
    </row>
    <row r="14" ht="27.75" customHeight="1">
      <c r="B14" s="23" t="s">
        <v>504</v>
      </c>
    </row>
    <row r="16" s="25" customFormat="1" ht="11.25">
      <c r="B16" s="26" t="s">
        <v>392</v>
      </c>
    </row>
    <row r="17" s="25" customFormat="1" ht="78.75" customHeight="1">
      <c r="B17" s="27"/>
    </row>
    <row r="18" s="25" customFormat="1" ht="11.25">
      <c r="B18" s="28" t="s">
        <v>393</v>
      </c>
    </row>
    <row r="20" ht="22.5">
      <c r="B20" s="38" t="s">
        <v>508</v>
      </c>
    </row>
  </sheetData>
  <sheetProtection/>
  <printOptions horizontalCentered="1" verticalCentered="1"/>
  <pageMargins left="0.7086614173228347" right="0.7086614173228347" top="0.31496062992125984" bottom="0.7480314960629921" header="0.31496062992125984" footer="0.31496062992125984"/>
  <pageSetup horizontalDpi="600" verticalDpi="600" orientation="landscape" paperSize="9" scale="93" r:id="rId2"/>
  <drawing r:id="rId1"/>
</worksheet>
</file>

<file path=xl/worksheets/sheet10.xml><?xml version="1.0" encoding="utf-8"?>
<worksheet xmlns="http://schemas.openxmlformats.org/spreadsheetml/2006/main" xmlns:r="http://schemas.openxmlformats.org/officeDocument/2006/relationships">
  <sheetPr>
    <tabColor theme="1"/>
  </sheetPr>
  <dimension ref="A1:P87"/>
  <sheetViews>
    <sheetView zoomScaleSheetLayoutView="85" zoomScalePageLayoutView="0" workbookViewId="0" topLeftCell="A1">
      <selection activeCell="B41" sqref="B41"/>
    </sheetView>
  </sheetViews>
  <sheetFormatPr defaultColWidth="8.796875" defaultRowHeight="14.25"/>
  <cols>
    <col min="1" max="1" width="8.69921875" style="1" customWidth="1"/>
    <col min="2" max="2" width="43.8984375" style="1" customWidth="1"/>
    <col min="3" max="3" width="75.59765625" style="37" customWidth="1"/>
    <col min="4" max="4" width="16.8984375" style="37" bestFit="1" customWidth="1"/>
    <col min="5" max="5" width="18.5" style="37" bestFit="1" customWidth="1"/>
    <col min="6" max="6" width="22.5" style="37" customWidth="1"/>
    <col min="7" max="7" width="19.09765625" style="5" customWidth="1"/>
    <col min="8" max="8" width="10.8984375" style="5" customWidth="1"/>
    <col min="9" max="10" width="5.09765625" style="18" bestFit="1" customWidth="1"/>
    <col min="11" max="14" width="5.09765625" style="5" bestFit="1" customWidth="1"/>
    <col min="15" max="15" width="5.09765625" style="8" bestFit="1" customWidth="1"/>
    <col min="16" max="16" width="5.19921875" style="8" bestFit="1" customWidth="1"/>
    <col min="17" max="16384" width="9" style="1" customWidth="1"/>
  </cols>
  <sheetData>
    <row r="1" spans="1:14" s="9" customFormat="1" ht="25.5">
      <c r="A1" s="103" t="s">
        <v>292</v>
      </c>
      <c r="B1" s="65" t="s">
        <v>1044</v>
      </c>
      <c r="C1" s="65" t="s">
        <v>510</v>
      </c>
      <c r="D1" s="65" t="s">
        <v>1082</v>
      </c>
      <c r="E1" s="65" t="s">
        <v>1077</v>
      </c>
      <c r="F1" s="57" t="s">
        <v>835</v>
      </c>
      <c r="G1" s="57" t="s">
        <v>531</v>
      </c>
      <c r="H1" s="57" t="s">
        <v>532</v>
      </c>
      <c r="I1" s="49"/>
      <c r="J1" s="49"/>
      <c r="K1" s="6"/>
      <c r="L1" s="6"/>
      <c r="M1" s="6"/>
      <c r="N1" s="6"/>
    </row>
    <row r="2" spans="1:14" ht="12.75">
      <c r="A2" s="61">
        <v>0</v>
      </c>
      <c r="B2" s="62" t="s">
        <v>278</v>
      </c>
      <c r="C2" s="62"/>
      <c r="D2" s="62"/>
      <c r="E2" s="62" t="s">
        <v>278</v>
      </c>
      <c r="F2" s="62"/>
      <c r="G2" s="58"/>
      <c r="H2" s="58"/>
      <c r="N2" s="8"/>
    </row>
    <row r="3" spans="1:14" ht="12.75">
      <c r="A3" s="61">
        <v>1</v>
      </c>
      <c r="B3" s="63" t="s">
        <v>440</v>
      </c>
      <c r="C3" s="62" t="s">
        <v>759</v>
      </c>
      <c r="D3" s="62"/>
      <c r="E3" s="62"/>
      <c r="F3" s="62"/>
      <c r="G3" s="58"/>
      <c r="H3" s="58"/>
      <c r="N3" s="8"/>
    </row>
    <row r="4" spans="1:14" ht="12.75">
      <c r="A4" s="59"/>
      <c r="B4" s="60" t="s">
        <v>193</v>
      </c>
      <c r="C4" s="74"/>
      <c r="D4" s="74"/>
      <c r="E4" s="74"/>
      <c r="F4" s="74"/>
      <c r="G4" s="75"/>
      <c r="H4" s="59"/>
      <c r="I4" s="15"/>
      <c r="J4" s="15"/>
      <c r="N4" s="8"/>
    </row>
    <row r="5" spans="1:14" ht="25.5">
      <c r="A5" s="61"/>
      <c r="B5" s="76" t="s">
        <v>647</v>
      </c>
      <c r="C5" s="62" t="s">
        <v>760</v>
      </c>
      <c r="D5" s="62"/>
      <c r="E5" s="62"/>
      <c r="F5" s="62"/>
      <c r="G5" s="58"/>
      <c r="H5" s="58"/>
      <c r="N5" s="8"/>
    </row>
    <row r="6" spans="1:14" ht="12.75">
      <c r="A6" s="59"/>
      <c r="B6" s="60" t="s">
        <v>761</v>
      </c>
      <c r="C6" s="74"/>
      <c r="D6" s="74"/>
      <c r="E6" s="74"/>
      <c r="F6" s="74"/>
      <c r="G6" s="75"/>
      <c r="H6" s="59"/>
      <c r="I6" s="15"/>
      <c r="J6" s="15"/>
      <c r="N6" s="8"/>
    </row>
    <row r="7" spans="1:14" ht="12.75">
      <c r="A7" s="61">
        <v>2</v>
      </c>
      <c r="B7" s="62" t="s">
        <v>362</v>
      </c>
      <c r="C7" s="62"/>
      <c r="D7" s="62"/>
      <c r="E7" s="62" t="s">
        <v>362</v>
      </c>
      <c r="F7" s="62"/>
      <c r="G7" s="58"/>
      <c r="H7" s="58"/>
      <c r="N7" s="8"/>
    </row>
    <row r="8" spans="1:14" ht="102">
      <c r="A8" s="61"/>
      <c r="B8" s="394" t="s">
        <v>942</v>
      </c>
      <c r="C8" s="62" t="s">
        <v>943</v>
      </c>
      <c r="D8" s="62"/>
      <c r="E8" s="62" t="s">
        <v>942</v>
      </c>
      <c r="F8" s="62"/>
      <c r="G8" s="58"/>
      <c r="H8" s="58" t="s">
        <v>379</v>
      </c>
      <c r="N8" s="8"/>
    </row>
    <row r="9" spans="1:14" ht="12.75">
      <c r="A9" s="61">
        <v>7</v>
      </c>
      <c r="B9" s="64" t="s">
        <v>228</v>
      </c>
      <c r="C9" s="62"/>
      <c r="D9" s="62"/>
      <c r="E9" s="62" t="s">
        <v>228</v>
      </c>
      <c r="F9" s="62"/>
      <c r="G9" s="58"/>
      <c r="H9" s="58"/>
      <c r="N9" s="8"/>
    </row>
    <row r="10" spans="1:14" ht="25.5">
      <c r="A10" s="61"/>
      <c r="B10" s="95" t="s">
        <v>648</v>
      </c>
      <c r="C10" s="62" t="s">
        <v>993</v>
      </c>
      <c r="D10" s="62"/>
      <c r="E10" s="62" t="s">
        <v>648</v>
      </c>
      <c r="F10" s="62"/>
      <c r="G10" s="58"/>
      <c r="H10" s="58" t="s">
        <v>360</v>
      </c>
      <c r="N10" s="8"/>
    </row>
    <row r="11" spans="1:14" ht="38.25">
      <c r="A11" s="61"/>
      <c r="B11" s="96" t="s">
        <v>652</v>
      </c>
      <c r="C11" s="62" t="s">
        <v>994</v>
      </c>
      <c r="D11" s="62"/>
      <c r="E11" s="62" t="s">
        <v>652</v>
      </c>
      <c r="F11" s="62"/>
      <c r="G11" s="58"/>
      <c r="H11" s="58" t="s">
        <v>352</v>
      </c>
      <c r="N11" s="8"/>
    </row>
    <row r="12" spans="1:14" ht="25.5">
      <c r="A12" s="61"/>
      <c r="B12" s="96" t="s">
        <v>649</v>
      </c>
      <c r="C12" s="62" t="s">
        <v>994</v>
      </c>
      <c r="D12" s="62"/>
      <c r="E12" s="62" t="s">
        <v>649</v>
      </c>
      <c r="F12" s="62"/>
      <c r="G12" s="58"/>
      <c r="H12" s="58" t="s">
        <v>360</v>
      </c>
      <c r="N12" s="8"/>
    </row>
    <row r="13" spans="1:14" ht="25.5">
      <c r="A13" s="61"/>
      <c r="B13" s="96" t="s">
        <v>650</v>
      </c>
      <c r="C13" s="62" t="s">
        <v>994</v>
      </c>
      <c r="D13" s="62"/>
      <c r="E13" s="62" t="s">
        <v>650</v>
      </c>
      <c r="F13" s="62"/>
      <c r="G13" s="58"/>
      <c r="H13" s="58" t="s">
        <v>360</v>
      </c>
      <c r="N13" s="8"/>
    </row>
    <row r="14" spans="1:14" ht="12.75">
      <c r="A14" s="61"/>
      <c r="B14" s="440" t="s">
        <v>1029</v>
      </c>
      <c r="C14" s="439" t="s">
        <v>1028</v>
      </c>
      <c r="D14" s="439"/>
      <c r="E14" s="62" t="s">
        <v>1047</v>
      </c>
      <c r="F14" s="62"/>
      <c r="G14" s="58"/>
      <c r="H14" s="58"/>
      <c r="N14" s="8"/>
    </row>
    <row r="15" spans="1:14" ht="25.5">
      <c r="A15" s="61"/>
      <c r="B15" s="94" t="s">
        <v>651</v>
      </c>
      <c r="C15" s="62" t="s">
        <v>1045</v>
      </c>
      <c r="D15" s="62"/>
      <c r="E15" s="62" t="s">
        <v>651</v>
      </c>
      <c r="F15" s="62"/>
      <c r="G15" s="58"/>
      <c r="H15" s="58" t="s">
        <v>360</v>
      </c>
      <c r="N15" s="8"/>
    </row>
    <row r="16" spans="1:14" ht="234" customHeight="1">
      <c r="A16" s="61">
        <v>3</v>
      </c>
      <c r="B16" s="62" t="s">
        <v>30</v>
      </c>
      <c r="C16" s="62" t="s">
        <v>1046</v>
      </c>
      <c r="D16" s="62"/>
      <c r="E16" s="62" t="s">
        <v>30</v>
      </c>
      <c r="F16" s="62"/>
      <c r="G16" s="58"/>
      <c r="H16" s="58"/>
      <c r="N16" s="8"/>
    </row>
    <row r="17" spans="1:14" ht="51">
      <c r="A17" s="61">
        <v>4</v>
      </c>
      <c r="B17" s="97" t="s">
        <v>209</v>
      </c>
      <c r="C17" s="62" t="s">
        <v>995</v>
      </c>
      <c r="D17" s="62"/>
      <c r="E17" s="62"/>
      <c r="F17" s="62"/>
      <c r="G17" s="58" t="s">
        <v>654</v>
      </c>
      <c r="H17" s="58"/>
      <c r="N17" s="8"/>
    </row>
    <row r="18" spans="1:14" ht="12.75">
      <c r="A18" s="61">
        <v>5</v>
      </c>
      <c r="B18" s="97" t="s">
        <v>207</v>
      </c>
      <c r="C18" s="62" t="s">
        <v>994</v>
      </c>
      <c r="D18" s="62"/>
      <c r="E18" s="62"/>
      <c r="F18" s="62"/>
      <c r="G18" s="58" t="s">
        <v>654</v>
      </c>
      <c r="H18" s="58"/>
      <c r="N18" s="8"/>
    </row>
    <row r="19" spans="1:14" ht="12.75">
      <c r="A19" s="61">
        <v>6</v>
      </c>
      <c r="B19" s="97" t="s">
        <v>208</v>
      </c>
      <c r="C19" s="62" t="s">
        <v>994</v>
      </c>
      <c r="D19" s="62"/>
      <c r="E19" s="62"/>
      <c r="F19" s="62"/>
      <c r="G19" s="58" t="s">
        <v>654</v>
      </c>
      <c r="H19" s="58"/>
      <c r="N19" s="8"/>
    </row>
    <row r="20" spans="1:14" ht="38.25">
      <c r="A20" s="61">
        <v>10</v>
      </c>
      <c r="B20" s="77" t="s">
        <v>462</v>
      </c>
      <c r="C20" s="62" t="s">
        <v>996</v>
      </c>
      <c r="D20" s="62"/>
      <c r="E20" s="62"/>
      <c r="F20" s="62"/>
      <c r="G20" s="58" t="s">
        <v>628</v>
      </c>
      <c r="H20" s="58"/>
      <c r="N20" s="8"/>
    </row>
    <row r="21" spans="1:14" ht="106.5" customHeight="1">
      <c r="A21" s="61"/>
      <c r="B21" s="78" t="s">
        <v>349</v>
      </c>
      <c r="C21" s="62" t="s">
        <v>997</v>
      </c>
      <c r="D21" s="62"/>
      <c r="E21" s="62" t="s">
        <v>349</v>
      </c>
      <c r="F21" s="62"/>
      <c r="G21" s="58"/>
      <c r="H21" s="58" t="s">
        <v>352</v>
      </c>
      <c r="N21" s="8"/>
    </row>
    <row r="22" spans="1:14" ht="25.5">
      <c r="A22" s="61"/>
      <c r="B22" s="78" t="s">
        <v>655</v>
      </c>
      <c r="C22" s="62" t="s">
        <v>788</v>
      </c>
      <c r="D22" s="62"/>
      <c r="E22" s="62" t="s">
        <v>655</v>
      </c>
      <c r="F22" s="62"/>
      <c r="G22" s="58"/>
      <c r="H22" s="58" t="s">
        <v>360</v>
      </c>
      <c r="N22" s="8"/>
    </row>
    <row r="23" spans="1:14" ht="38.25">
      <c r="A23" s="61"/>
      <c r="B23" s="79" t="s">
        <v>656</v>
      </c>
      <c r="C23" s="80" t="s">
        <v>762</v>
      </c>
      <c r="D23" s="80" t="s">
        <v>1132</v>
      </c>
      <c r="E23" s="80" t="s">
        <v>1131</v>
      </c>
      <c r="F23" s="62"/>
      <c r="G23" s="58"/>
      <c r="H23" s="58"/>
      <c r="N23" s="8"/>
    </row>
    <row r="24" spans="1:14" ht="38.25">
      <c r="A24" s="61"/>
      <c r="B24" s="79" t="s">
        <v>763</v>
      </c>
      <c r="C24" s="62" t="s">
        <v>1030</v>
      </c>
      <c r="D24" s="62"/>
      <c r="E24" s="62" t="s">
        <v>763</v>
      </c>
      <c r="F24" s="62"/>
      <c r="G24" s="58"/>
      <c r="H24" s="58"/>
      <c r="N24" s="8"/>
    </row>
    <row r="25" spans="1:16" s="19" customFormat="1" ht="25.5">
      <c r="A25" s="61">
        <v>9</v>
      </c>
      <c r="B25" s="81" t="s">
        <v>71</v>
      </c>
      <c r="C25" s="62"/>
      <c r="D25" s="62"/>
      <c r="E25" s="62" t="s">
        <v>71</v>
      </c>
      <c r="F25" s="81"/>
      <c r="G25" s="82"/>
      <c r="H25" s="82"/>
      <c r="I25" s="48"/>
      <c r="J25" s="48"/>
      <c r="K25" s="20"/>
      <c r="L25" s="20"/>
      <c r="M25" s="20"/>
      <c r="N25" s="35"/>
      <c r="O25" s="35"/>
      <c r="P25" s="35"/>
    </row>
    <row r="26" spans="1:14" ht="12.75">
      <c r="A26" s="59"/>
      <c r="B26" s="60" t="s">
        <v>224</v>
      </c>
      <c r="C26" s="74"/>
      <c r="D26" s="74"/>
      <c r="E26" s="74"/>
      <c r="F26" s="74"/>
      <c r="G26" s="75"/>
      <c r="H26" s="59"/>
      <c r="I26" s="15"/>
      <c r="J26" s="15"/>
      <c r="N26" s="8"/>
    </row>
    <row r="27" spans="1:14" ht="38.25">
      <c r="A27" s="61"/>
      <c r="B27" s="83" t="s">
        <v>770</v>
      </c>
      <c r="C27" s="62" t="s">
        <v>771</v>
      </c>
      <c r="D27" s="62"/>
      <c r="E27" s="62" t="s">
        <v>770</v>
      </c>
      <c r="F27" s="62"/>
      <c r="G27" s="58"/>
      <c r="H27" s="58" t="s">
        <v>352</v>
      </c>
      <c r="N27" s="8"/>
    </row>
    <row r="28" spans="1:14" ht="25.5">
      <c r="A28" s="61">
        <v>8</v>
      </c>
      <c r="B28" s="81" t="s">
        <v>31</v>
      </c>
      <c r="C28" s="62" t="s">
        <v>944</v>
      </c>
      <c r="D28" s="62"/>
      <c r="E28" s="62" t="s">
        <v>31</v>
      </c>
      <c r="F28" s="62"/>
      <c r="G28" s="58"/>
      <c r="H28" s="58"/>
      <c r="N28" s="8"/>
    </row>
    <row r="29" spans="1:14" ht="12.75">
      <c r="A29" s="59"/>
      <c r="B29" s="60" t="s">
        <v>58</v>
      </c>
      <c r="C29" s="74"/>
      <c r="D29" s="74"/>
      <c r="E29" s="74"/>
      <c r="F29" s="74"/>
      <c r="G29" s="75"/>
      <c r="H29" s="59"/>
      <c r="I29" s="15"/>
      <c r="J29" s="15"/>
      <c r="N29" s="8"/>
    </row>
    <row r="30" spans="1:14" ht="12.75">
      <c r="A30" s="61">
        <v>2</v>
      </c>
      <c r="B30" s="62" t="s">
        <v>362</v>
      </c>
      <c r="C30" s="62" t="s">
        <v>773</v>
      </c>
      <c r="D30" s="62"/>
      <c r="E30" s="62" t="s">
        <v>362</v>
      </c>
      <c r="F30" s="62"/>
      <c r="G30" s="58"/>
      <c r="H30" s="58"/>
      <c r="N30" s="8"/>
    </row>
    <row r="31" spans="1:8" ht="51">
      <c r="A31" s="61"/>
      <c r="B31" s="84" t="s">
        <v>718</v>
      </c>
      <c r="C31" s="62" t="s">
        <v>774</v>
      </c>
      <c r="D31" s="62"/>
      <c r="E31" s="62" t="s">
        <v>718</v>
      </c>
      <c r="F31" s="62"/>
      <c r="G31" s="58"/>
      <c r="H31" s="58" t="s">
        <v>296</v>
      </c>
    </row>
    <row r="32" spans="1:8" ht="38.25">
      <c r="A32" s="61"/>
      <c r="B32" s="93" t="s">
        <v>252</v>
      </c>
      <c r="C32" s="62" t="s">
        <v>945</v>
      </c>
      <c r="D32" s="62"/>
      <c r="E32" s="62" t="s">
        <v>252</v>
      </c>
      <c r="F32" s="62"/>
      <c r="G32" s="58"/>
      <c r="H32" s="58" t="s">
        <v>296</v>
      </c>
    </row>
    <row r="33" spans="1:8" ht="51">
      <c r="A33" s="61"/>
      <c r="B33" s="93" t="s">
        <v>253</v>
      </c>
      <c r="C33" s="62" t="s">
        <v>994</v>
      </c>
      <c r="D33" s="62"/>
      <c r="E33" s="62" t="s">
        <v>253</v>
      </c>
      <c r="F33" s="62"/>
      <c r="G33" s="58"/>
      <c r="H33" s="58" t="s">
        <v>296</v>
      </c>
    </row>
    <row r="34" spans="1:16" ht="14.25" customHeight="1">
      <c r="A34" s="59"/>
      <c r="B34" s="60" t="s">
        <v>595</v>
      </c>
      <c r="C34" s="59"/>
      <c r="D34" s="59"/>
      <c r="E34" s="59"/>
      <c r="F34" s="59"/>
      <c r="G34" s="75"/>
      <c r="H34" s="59"/>
      <c r="I34" s="15"/>
      <c r="J34" s="15"/>
      <c r="K34" s="1"/>
      <c r="L34" s="1"/>
      <c r="M34" s="1"/>
      <c r="N34" s="1"/>
      <c r="O34" s="1"/>
      <c r="P34" s="1"/>
    </row>
    <row r="35" spans="1:14" ht="25.5">
      <c r="A35" s="61">
        <v>8</v>
      </c>
      <c r="B35" s="81" t="s">
        <v>31</v>
      </c>
      <c r="C35" s="62" t="s">
        <v>772</v>
      </c>
      <c r="D35" s="62"/>
      <c r="E35" s="62"/>
      <c r="F35" s="62"/>
      <c r="G35" s="58"/>
      <c r="H35" s="58"/>
      <c r="N35" s="8"/>
    </row>
    <row r="36" spans="1:8" ht="63.75">
      <c r="A36" s="61"/>
      <c r="B36" s="85" t="s">
        <v>748</v>
      </c>
      <c r="C36" s="62" t="s">
        <v>1031</v>
      </c>
      <c r="D36" s="62"/>
      <c r="E36" s="62" t="s">
        <v>748</v>
      </c>
      <c r="F36" s="62" t="s">
        <v>946</v>
      </c>
      <c r="G36" s="58"/>
      <c r="H36" s="58"/>
    </row>
    <row r="37" spans="1:8" ht="51">
      <c r="A37" s="61"/>
      <c r="B37" s="98" t="s">
        <v>776</v>
      </c>
      <c r="C37" s="62" t="s">
        <v>947</v>
      </c>
      <c r="D37" s="62"/>
      <c r="E37" s="62" t="s">
        <v>776</v>
      </c>
      <c r="F37" s="62"/>
      <c r="G37" s="58"/>
      <c r="H37" s="58" t="s">
        <v>311</v>
      </c>
    </row>
    <row r="38" spans="1:8" ht="25.5">
      <c r="A38" s="61"/>
      <c r="B38" s="98" t="s">
        <v>659</v>
      </c>
      <c r="C38" s="62" t="s">
        <v>998</v>
      </c>
      <c r="D38" s="62"/>
      <c r="E38" s="62" t="s">
        <v>659</v>
      </c>
      <c r="F38" s="62"/>
      <c r="G38" s="58"/>
      <c r="H38" s="58" t="s">
        <v>305</v>
      </c>
    </row>
    <row r="39" spans="1:8" ht="12.75">
      <c r="A39" s="61"/>
      <c r="B39" s="86" t="s">
        <v>658</v>
      </c>
      <c r="C39" s="62" t="s">
        <v>775</v>
      </c>
      <c r="D39" s="62"/>
      <c r="E39" s="62" t="s">
        <v>658</v>
      </c>
      <c r="F39" s="62"/>
      <c r="G39" s="58"/>
      <c r="H39" s="58"/>
    </row>
    <row r="40" spans="1:8" ht="25.5">
      <c r="A40" s="61"/>
      <c r="B40" s="99" t="s">
        <v>725</v>
      </c>
      <c r="C40" s="62" t="s">
        <v>994</v>
      </c>
      <c r="D40" s="62"/>
      <c r="E40" s="62" t="s">
        <v>725</v>
      </c>
      <c r="F40" s="62"/>
      <c r="G40" s="58"/>
      <c r="H40" s="58" t="s">
        <v>360</v>
      </c>
    </row>
    <row r="41" spans="1:8" ht="25.5">
      <c r="A41" s="61"/>
      <c r="B41" s="99" t="s">
        <v>727</v>
      </c>
      <c r="C41" s="62" t="s">
        <v>994</v>
      </c>
      <c r="D41" s="62"/>
      <c r="E41" s="62" t="s">
        <v>727</v>
      </c>
      <c r="F41" s="62"/>
      <c r="G41" s="58"/>
      <c r="H41" s="58" t="s">
        <v>360</v>
      </c>
    </row>
    <row r="42" spans="1:8" ht="25.5">
      <c r="A42" s="61"/>
      <c r="B42" s="99" t="s">
        <v>726</v>
      </c>
      <c r="C42" s="62" t="s">
        <v>994</v>
      </c>
      <c r="D42" s="62"/>
      <c r="E42" s="62" t="s">
        <v>726</v>
      </c>
      <c r="F42" s="62"/>
      <c r="G42" s="58"/>
      <c r="H42" s="58" t="s">
        <v>360</v>
      </c>
    </row>
    <row r="43" spans="1:8" ht="51">
      <c r="A43" s="61"/>
      <c r="B43" s="441" t="s">
        <v>249</v>
      </c>
      <c r="C43" s="62" t="s">
        <v>994</v>
      </c>
      <c r="D43" s="62"/>
      <c r="E43" s="62" t="s">
        <v>249</v>
      </c>
      <c r="F43" s="62"/>
      <c r="G43" s="58"/>
      <c r="H43" s="58" t="s">
        <v>360</v>
      </c>
    </row>
    <row r="44" spans="1:14" ht="25.5">
      <c r="A44" s="61">
        <v>3</v>
      </c>
      <c r="B44" s="62" t="s">
        <v>30</v>
      </c>
      <c r="C44" s="62" t="s">
        <v>1000</v>
      </c>
      <c r="D44" s="62"/>
      <c r="E44" s="62"/>
      <c r="F44" s="62"/>
      <c r="G44" s="58"/>
      <c r="H44" s="58"/>
      <c r="N44" s="8"/>
    </row>
    <row r="45" spans="1:8" ht="76.5">
      <c r="A45" s="61"/>
      <c r="B45" s="87" t="s">
        <v>910</v>
      </c>
      <c r="C45" s="62" t="s">
        <v>948</v>
      </c>
      <c r="D45" s="62"/>
      <c r="E45" s="62" t="s">
        <v>910</v>
      </c>
      <c r="F45" s="62"/>
      <c r="G45" s="58"/>
      <c r="H45" s="88"/>
    </row>
    <row r="46" spans="1:8" ht="25.5">
      <c r="A46" s="61"/>
      <c r="B46" s="89" t="s">
        <v>778</v>
      </c>
      <c r="C46" s="62"/>
      <c r="D46" s="62"/>
      <c r="E46" s="62"/>
      <c r="F46" s="62"/>
      <c r="G46" s="58"/>
      <c r="H46" s="88"/>
    </row>
    <row r="47" spans="1:8" ht="25.5">
      <c r="A47" s="61"/>
      <c r="B47" s="89" t="s">
        <v>661</v>
      </c>
      <c r="C47" s="62"/>
      <c r="D47" s="62"/>
      <c r="E47" s="62"/>
      <c r="F47" s="62"/>
      <c r="G47" s="58"/>
      <c r="H47" s="88"/>
    </row>
    <row r="48" spans="1:16" ht="13.5" customHeight="1">
      <c r="A48" s="59"/>
      <c r="B48" s="60" t="s">
        <v>509</v>
      </c>
      <c r="C48" s="59"/>
      <c r="D48" s="59"/>
      <c r="E48" s="59"/>
      <c r="F48" s="59"/>
      <c r="G48" s="75"/>
      <c r="H48" s="59"/>
      <c r="K48" s="1"/>
      <c r="L48" s="1"/>
      <c r="M48" s="1"/>
      <c r="N48" s="1"/>
      <c r="O48" s="1"/>
      <c r="P48" s="1"/>
    </row>
    <row r="49" spans="1:8" ht="25.5">
      <c r="A49" s="61"/>
      <c r="B49" s="90" t="s">
        <v>780</v>
      </c>
      <c r="C49" s="62" t="s">
        <v>777</v>
      </c>
      <c r="D49" s="62"/>
      <c r="E49" s="62" t="s">
        <v>780</v>
      </c>
      <c r="F49" s="62"/>
      <c r="G49" s="58"/>
      <c r="H49" s="88" t="s">
        <v>322</v>
      </c>
    </row>
    <row r="50" spans="1:8" ht="25.5">
      <c r="A50" s="61"/>
      <c r="B50" s="100" t="s">
        <v>148</v>
      </c>
      <c r="C50" s="62"/>
      <c r="D50" s="62"/>
      <c r="E50" s="62" t="s">
        <v>148</v>
      </c>
      <c r="F50" s="62"/>
      <c r="G50" s="58"/>
      <c r="H50" s="88" t="s">
        <v>322</v>
      </c>
    </row>
    <row r="51" spans="1:8" ht="38.25">
      <c r="A51" s="61"/>
      <c r="B51" s="100" t="s">
        <v>444</v>
      </c>
      <c r="C51" s="62"/>
      <c r="D51" s="62"/>
      <c r="E51" s="62" t="s">
        <v>444</v>
      </c>
      <c r="F51" s="62"/>
      <c r="G51" s="58"/>
      <c r="H51" s="88" t="s">
        <v>322</v>
      </c>
    </row>
    <row r="52" spans="1:8" ht="38.25">
      <c r="A52" s="61"/>
      <c r="B52" s="100" t="s">
        <v>445</v>
      </c>
      <c r="C52" s="62"/>
      <c r="D52" s="62"/>
      <c r="E52" s="62" t="s">
        <v>445</v>
      </c>
      <c r="F52" s="62"/>
      <c r="G52" s="58"/>
      <c r="H52" s="88" t="s">
        <v>322</v>
      </c>
    </row>
    <row r="53" spans="1:8" ht="12.75">
      <c r="A53" s="61"/>
      <c r="B53" s="100" t="s">
        <v>150</v>
      </c>
      <c r="C53" s="62"/>
      <c r="D53" s="62"/>
      <c r="E53" s="62" t="s">
        <v>150</v>
      </c>
      <c r="F53" s="62"/>
      <c r="G53" s="58"/>
      <c r="H53" s="88" t="s">
        <v>322</v>
      </c>
    </row>
    <row r="54" spans="1:8" ht="25.5">
      <c r="A54" s="61"/>
      <c r="B54" s="100" t="s">
        <v>149</v>
      </c>
      <c r="C54" s="62"/>
      <c r="D54" s="62"/>
      <c r="E54" s="62" t="s">
        <v>149</v>
      </c>
      <c r="F54" s="62"/>
      <c r="G54" s="58"/>
      <c r="H54" s="88" t="s">
        <v>322</v>
      </c>
    </row>
    <row r="55" spans="1:8" ht="25.5">
      <c r="A55" s="61"/>
      <c r="B55" s="91" t="s">
        <v>660</v>
      </c>
      <c r="C55" s="62" t="s">
        <v>777</v>
      </c>
      <c r="D55" s="62"/>
      <c r="E55" s="62" t="s">
        <v>660</v>
      </c>
      <c r="F55" s="62"/>
      <c r="G55" s="58"/>
      <c r="H55" s="92" t="s">
        <v>298</v>
      </c>
    </row>
    <row r="56" spans="1:8" ht="38.25">
      <c r="A56" s="61"/>
      <c r="B56" s="100" t="s">
        <v>116</v>
      </c>
      <c r="C56" s="62"/>
      <c r="D56" s="62"/>
      <c r="E56" s="62" t="s">
        <v>116</v>
      </c>
      <c r="F56" s="62"/>
      <c r="G56" s="58"/>
      <c r="H56" s="92" t="s">
        <v>298</v>
      </c>
    </row>
    <row r="57" spans="1:8" ht="12.75">
      <c r="A57" s="61"/>
      <c r="B57" s="100" t="s">
        <v>113</v>
      </c>
      <c r="C57" s="62"/>
      <c r="D57" s="62"/>
      <c r="E57" s="62" t="s">
        <v>113</v>
      </c>
      <c r="F57" s="62"/>
      <c r="G57" s="58"/>
      <c r="H57" s="92" t="s">
        <v>298</v>
      </c>
    </row>
    <row r="58" spans="1:8" ht="25.5">
      <c r="A58" s="61"/>
      <c r="B58" s="100" t="s">
        <v>119</v>
      </c>
      <c r="C58" s="62"/>
      <c r="D58" s="62"/>
      <c r="E58" s="62" t="s">
        <v>119</v>
      </c>
      <c r="F58" s="62"/>
      <c r="G58" s="58"/>
      <c r="H58" s="92" t="s">
        <v>298</v>
      </c>
    </row>
    <row r="59" spans="1:8" ht="63.75">
      <c r="A59" s="61"/>
      <c r="B59" s="100" t="s">
        <v>117</v>
      </c>
      <c r="C59" s="62"/>
      <c r="D59" s="62"/>
      <c r="E59" s="62" t="s">
        <v>117</v>
      </c>
      <c r="F59" s="62"/>
      <c r="G59" s="58"/>
      <c r="H59" s="92" t="s">
        <v>298</v>
      </c>
    </row>
    <row r="60" spans="1:8" ht="12.75">
      <c r="A60" s="61"/>
      <c r="B60" s="100" t="s">
        <v>118</v>
      </c>
      <c r="C60" s="62"/>
      <c r="D60" s="62"/>
      <c r="E60" s="62" t="s">
        <v>118</v>
      </c>
      <c r="F60" s="62"/>
      <c r="G60" s="58"/>
      <c r="H60" s="92" t="s">
        <v>298</v>
      </c>
    </row>
    <row r="61" spans="1:8" ht="12.75">
      <c r="A61" s="61"/>
      <c r="B61" s="91" t="s">
        <v>384</v>
      </c>
      <c r="C61" s="62" t="s">
        <v>777</v>
      </c>
      <c r="D61" s="62"/>
      <c r="E61" s="62" t="s">
        <v>384</v>
      </c>
      <c r="F61" s="62"/>
      <c r="G61" s="58"/>
      <c r="H61" s="92" t="s">
        <v>296</v>
      </c>
    </row>
    <row r="62" spans="1:8" ht="25.5">
      <c r="A62" s="61"/>
      <c r="B62" s="100" t="s">
        <v>254</v>
      </c>
      <c r="C62" s="62"/>
      <c r="D62" s="62"/>
      <c r="E62" s="62" t="s">
        <v>254</v>
      </c>
      <c r="F62" s="62"/>
      <c r="G62" s="58"/>
      <c r="H62" s="92" t="s">
        <v>296</v>
      </c>
    </row>
    <row r="63" spans="1:8" ht="25.5">
      <c r="A63" s="61"/>
      <c r="B63" s="100" t="s">
        <v>255</v>
      </c>
      <c r="C63" s="62"/>
      <c r="D63" s="62"/>
      <c r="E63" s="62" t="s">
        <v>255</v>
      </c>
      <c r="F63" s="62"/>
      <c r="G63" s="58"/>
      <c r="H63" s="92" t="s">
        <v>296</v>
      </c>
    </row>
    <row r="64" spans="1:8" ht="38.25">
      <c r="A64" s="61"/>
      <c r="B64" s="100" t="s">
        <v>256</v>
      </c>
      <c r="C64" s="62"/>
      <c r="D64" s="62"/>
      <c r="E64" s="62" t="s">
        <v>256</v>
      </c>
      <c r="F64" s="62"/>
      <c r="G64" s="58"/>
      <c r="H64" s="92" t="s">
        <v>296</v>
      </c>
    </row>
    <row r="65" spans="1:8" ht="51">
      <c r="A65" s="61"/>
      <c r="B65" s="100" t="s">
        <v>257</v>
      </c>
      <c r="C65" s="62"/>
      <c r="D65" s="62"/>
      <c r="E65" s="62" t="s">
        <v>257</v>
      </c>
      <c r="F65" s="62"/>
      <c r="G65" s="58"/>
      <c r="H65" s="92" t="s">
        <v>296</v>
      </c>
    </row>
    <row r="66" spans="1:8" ht="25.5">
      <c r="A66" s="61"/>
      <c r="B66" s="100" t="s">
        <v>258</v>
      </c>
      <c r="C66" s="62"/>
      <c r="D66" s="62"/>
      <c r="E66" s="62" t="s">
        <v>258</v>
      </c>
      <c r="F66" s="62"/>
      <c r="G66" s="58"/>
      <c r="H66" s="92" t="s">
        <v>296</v>
      </c>
    </row>
    <row r="67" spans="1:8" ht="12.75">
      <c r="A67" s="61"/>
      <c r="B67" s="100" t="s">
        <v>259</v>
      </c>
      <c r="C67" s="62"/>
      <c r="D67" s="62"/>
      <c r="E67" s="62" t="s">
        <v>259</v>
      </c>
      <c r="F67" s="62"/>
      <c r="G67" s="58"/>
      <c r="H67" s="92" t="s">
        <v>296</v>
      </c>
    </row>
    <row r="68" spans="1:8" ht="12.75">
      <c r="A68" s="61"/>
      <c r="B68" s="100" t="s">
        <v>198</v>
      </c>
      <c r="C68" s="62"/>
      <c r="D68" s="62"/>
      <c r="E68" s="62" t="s">
        <v>198</v>
      </c>
      <c r="F68" s="62"/>
      <c r="G68" s="58"/>
      <c r="H68" s="92" t="s">
        <v>296</v>
      </c>
    </row>
    <row r="69" spans="1:8" ht="25.5">
      <c r="A69" s="61"/>
      <c r="B69" s="100" t="s">
        <v>260</v>
      </c>
      <c r="C69" s="62"/>
      <c r="D69" s="62"/>
      <c r="E69" s="62" t="s">
        <v>260</v>
      </c>
      <c r="F69" s="62"/>
      <c r="G69" s="58"/>
      <c r="H69" s="92" t="s">
        <v>296</v>
      </c>
    </row>
    <row r="70" spans="1:8" ht="25.5">
      <c r="A70" s="61"/>
      <c r="B70" s="100" t="s">
        <v>261</v>
      </c>
      <c r="C70" s="62"/>
      <c r="D70" s="62"/>
      <c r="E70" s="62" t="s">
        <v>261</v>
      </c>
      <c r="F70" s="62"/>
      <c r="G70" s="58"/>
      <c r="H70" s="92" t="s">
        <v>296</v>
      </c>
    </row>
    <row r="71" spans="1:8" ht="38.25">
      <c r="A71" s="61"/>
      <c r="B71" s="100" t="s">
        <v>262</v>
      </c>
      <c r="C71" s="62"/>
      <c r="D71" s="62"/>
      <c r="E71" s="62" t="s">
        <v>262</v>
      </c>
      <c r="F71" s="62"/>
      <c r="G71" s="58"/>
      <c r="H71" s="92" t="s">
        <v>296</v>
      </c>
    </row>
    <row r="72" spans="1:8" ht="38.25">
      <c r="A72" s="61"/>
      <c r="B72" s="100" t="s">
        <v>263</v>
      </c>
      <c r="C72" s="62"/>
      <c r="D72" s="62"/>
      <c r="E72" s="62" t="s">
        <v>263</v>
      </c>
      <c r="F72" s="62"/>
      <c r="G72" s="58"/>
      <c r="H72" s="92" t="s">
        <v>296</v>
      </c>
    </row>
    <row r="73" spans="1:8" ht="25.5">
      <c r="A73" s="61"/>
      <c r="B73" s="100" t="s">
        <v>264</v>
      </c>
      <c r="C73" s="62"/>
      <c r="D73" s="62"/>
      <c r="E73" s="62" t="s">
        <v>264</v>
      </c>
      <c r="F73" s="62"/>
      <c r="G73" s="58"/>
      <c r="H73" s="92" t="s">
        <v>296</v>
      </c>
    </row>
    <row r="74" spans="1:8" ht="38.25">
      <c r="A74" s="61"/>
      <c r="B74" s="100" t="s">
        <v>265</v>
      </c>
      <c r="C74" s="62"/>
      <c r="D74" s="62" t="s">
        <v>1134</v>
      </c>
      <c r="E74" s="62" t="s">
        <v>1133</v>
      </c>
      <c r="F74" s="62"/>
      <c r="G74" s="58"/>
      <c r="H74" s="92" t="s">
        <v>296</v>
      </c>
    </row>
    <row r="75" spans="1:8" ht="12.75">
      <c r="A75" s="61"/>
      <c r="B75" s="100" t="s">
        <v>187</v>
      </c>
      <c r="C75" s="62"/>
      <c r="D75" s="62"/>
      <c r="E75" s="62" t="s">
        <v>187</v>
      </c>
      <c r="F75" s="62"/>
      <c r="G75" s="58"/>
      <c r="H75" s="92" t="s">
        <v>296</v>
      </c>
    </row>
    <row r="76" spans="1:8" ht="25.5">
      <c r="A76" s="61"/>
      <c r="B76" s="100" t="s">
        <v>266</v>
      </c>
      <c r="C76" s="62"/>
      <c r="D76" s="62" t="s">
        <v>1134</v>
      </c>
      <c r="E76" s="62" t="s">
        <v>1136</v>
      </c>
      <c r="F76" s="62"/>
      <c r="G76" s="58"/>
      <c r="H76" s="92" t="s">
        <v>296</v>
      </c>
    </row>
    <row r="77" spans="1:8" ht="25.5">
      <c r="A77" s="61"/>
      <c r="B77" s="100" t="s">
        <v>503</v>
      </c>
      <c r="C77" s="62"/>
      <c r="D77" s="62" t="s">
        <v>1134</v>
      </c>
      <c r="E77" s="62" t="s">
        <v>605</v>
      </c>
      <c r="F77" s="62"/>
      <c r="G77" s="58"/>
      <c r="H77" s="92" t="s">
        <v>296</v>
      </c>
    </row>
    <row r="78" spans="1:8" ht="25.5">
      <c r="A78" s="61"/>
      <c r="B78" s="91" t="s">
        <v>781</v>
      </c>
      <c r="C78" s="62" t="s">
        <v>777</v>
      </c>
      <c r="D78" s="62"/>
      <c r="E78" s="62" t="s">
        <v>781</v>
      </c>
      <c r="F78" s="62"/>
      <c r="G78" s="58"/>
      <c r="H78" s="92" t="s">
        <v>302</v>
      </c>
    </row>
    <row r="79" spans="1:8" ht="12.75">
      <c r="A79" s="61"/>
      <c r="B79" s="100" t="s">
        <v>179</v>
      </c>
      <c r="C79" s="62"/>
      <c r="D79" s="62"/>
      <c r="E79" s="62" t="s">
        <v>179</v>
      </c>
      <c r="F79" s="62"/>
      <c r="G79" s="58"/>
      <c r="H79" s="92" t="s">
        <v>302</v>
      </c>
    </row>
    <row r="80" spans="1:8" ht="12.75">
      <c r="A80" s="61"/>
      <c r="B80" s="100" t="s">
        <v>180</v>
      </c>
      <c r="C80" s="62"/>
      <c r="D80" s="62"/>
      <c r="E80" s="62" t="s">
        <v>180</v>
      </c>
      <c r="F80" s="62"/>
      <c r="G80" s="58"/>
      <c r="H80" s="92" t="s">
        <v>302</v>
      </c>
    </row>
    <row r="81" spans="1:8" ht="25.5">
      <c r="A81" s="61"/>
      <c r="B81" s="100" t="s">
        <v>181</v>
      </c>
      <c r="C81" s="62"/>
      <c r="D81" s="62"/>
      <c r="E81" s="62" t="s">
        <v>181</v>
      </c>
      <c r="F81" s="62"/>
      <c r="G81" s="58"/>
      <c r="H81" s="92" t="s">
        <v>302</v>
      </c>
    </row>
    <row r="82" spans="1:8" ht="38.25">
      <c r="A82" s="61"/>
      <c r="B82" s="100" t="s">
        <v>195</v>
      </c>
      <c r="C82" s="62"/>
      <c r="D82" s="62"/>
      <c r="E82" s="62" t="s">
        <v>195</v>
      </c>
      <c r="F82" s="62"/>
      <c r="G82" s="58"/>
      <c r="H82" s="92" t="s">
        <v>302</v>
      </c>
    </row>
    <row r="83" spans="1:8" ht="38.25">
      <c r="A83" s="61"/>
      <c r="B83" s="100" t="s">
        <v>182</v>
      </c>
      <c r="C83" s="62"/>
      <c r="D83" s="62"/>
      <c r="E83" s="62" t="s">
        <v>182</v>
      </c>
      <c r="F83" s="62"/>
      <c r="G83" s="58"/>
      <c r="H83" s="92" t="s">
        <v>302</v>
      </c>
    </row>
    <row r="84" spans="1:8" ht="12.75">
      <c r="A84" s="61"/>
      <c r="B84" s="100" t="s">
        <v>183</v>
      </c>
      <c r="C84" s="62"/>
      <c r="D84" s="62"/>
      <c r="E84" s="62" t="s">
        <v>183</v>
      </c>
      <c r="F84" s="62"/>
      <c r="G84" s="58"/>
      <c r="H84" s="92" t="s">
        <v>302</v>
      </c>
    </row>
    <row r="85" spans="1:8" ht="12.75">
      <c r="A85" s="61"/>
      <c r="B85" s="100" t="s">
        <v>184</v>
      </c>
      <c r="C85" s="62"/>
      <c r="D85" s="62"/>
      <c r="E85" s="62" t="s">
        <v>184</v>
      </c>
      <c r="F85" s="62"/>
      <c r="G85" s="58"/>
      <c r="H85" s="92" t="s">
        <v>302</v>
      </c>
    </row>
    <row r="86" spans="1:8" ht="38.25">
      <c r="A86" s="61"/>
      <c r="B86" s="395" t="s">
        <v>185</v>
      </c>
      <c r="C86" s="62" t="s">
        <v>779</v>
      </c>
      <c r="D86" s="62" t="s">
        <v>1135</v>
      </c>
      <c r="E86" s="62" t="s">
        <v>1133</v>
      </c>
      <c r="F86" s="62"/>
      <c r="G86" s="58"/>
      <c r="H86" s="92" t="s">
        <v>302</v>
      </c>
    </row>
    <row r="87" spans="1:8" ht="38.25">
      <c r="A87" s="61"/>
      <c r="B87" s="100" t="s">
        <v>449</v>
      </c>
      <c r="C87" s="62"/>
      <c r="D87" s="62" t="s">
        <v>1135</v>
      </c>
      <c r="E87" s="62" t="s">
        <v>1136</v>
      </c>
      <c r="F87" s="62"/>
      <c r="G87" s="58"/>
      <c r="H87" s="92" t="s">
        <v>302</v>
      </c>
    </row>
  </sheetData>
  <sheetProtection/>
  <hyperlinks>
    <hyperlink ref="A1" location="Navi" display="Navi"/>
  </hyperlinks>
  <printOptions/>
  <pageMargins left="0.7086614173228347" right="0.7086614173228347" top="0.7480314960629921" bottom="0.7480314960629921" header="0.31496062992125984" footer="0.31496062992125984"/>
  <pageSetup horizontalDpi="600" verticalDpi="600" orientation="landscape" paperSize="9" scale="50" r:id="rId3"/>
  <legacyDrawing r:id="rId2"/>
</worksheet>
</file>

<file path=xl/worksheets/sheet11.xml><?xml version="1.0" encoding="utf-8"?>
<worksheet xmlns="http://schemas.openxmlformats.org/spreadsheetml/2006/main" xmlns:r="http://schemas.openxmlformats.org/officeDocument/2006/relationships">
  <sheetPr>
    <tabColor theme="3"/>
  </sheetPr>
  <dimension ref="A1:L68"/>
  <sheetViews>
    <sheetView zoomScale="85" zoomScaleNormal="85" zoomScaleSheetLayoutView="70" zoomScalePageLayoutView="0" workbookViewId="0" topLeftCell="A35">
      <selection activeCell="B45" sqref="B45:B51"/>
    </sheetView>
  </sheetViews>
  <sheetFormatPr defaultColWidth="8.796875" defaultRowHeight="14.25"/>
  <cols>
    <col min="1" max="1" width="3.8984375" style="464" bestFit="1" customWidth="1"/>
    <col min="2" max="2" width="73.09765625" style="464" bestFit="1" customWidth="1"/>
    <col min="3" max="3" width="16.3984375" style="457" customWidth="1"/>
    <col min="4" max="5" width="8.69921875" style="457" customWidth="1"/>
    <col min="6" max="6" width="11.5" style="457" customWidth="1"/>
    <col min="7" max="8" width="8.69921875" style="457" customWidth="1"/>
    <col min="9" max="9" width="5.19921875" style="457" bestFit="1" customWidth="1"/>
    <col min="10" max="16384" width="9" style="464" customWidth="1"/>
  </cols>
  <sheetData>
    <row r="1" spans="1:8" s="459" customFormat="1" ht="12.75">
      <c r="A1" s="500" t="s">
        <v>292</v>
      </c>
      <c r="B1" s="462" t="s">
        <v>1365</v>
      </c>
      <c r="C1" s="543" t="s">
        <v>1346</v>
      </c>
      <c r="D1" s="543" t="s">
        <v>844</v>
      </c>
      <c r="E1" s="543" t="s">
        <v>1314</v>
      </c>
      <c r="F1" s="543" t="s">
        <v>1349</v>
      </c>
      <c r="G1" s="543" t="s">
        <v>1315</v>
      </c>
      <c r="H1" s="543" t="s">
        <v>510</v>
      </c>
    </row>
    <row r="2" spans="1:12" s="457" customFormat="1" ht="12.75">
      <c r="A2" s="463"/>
      <c r="B2" s="470" t="s">
        <v>1303</v>
      </c>
      <c r="C2" s="82" t="s">
        <v>1343</v>
      </c>
      <c r="D2" s="530" t="s">
        <v>1426</v>
      </c>
      <c r="E2" s="530" t="s">
        <v>1322</v>
      </c>
      <c r="F2" s="68" t="s">
        <v>1317</v>
      </c>
      <c r="G2" s="68" t="s">
        <v>1350</v>
      </c>
      <c r="H2" s="68"/>
      <c r="J2" s="464"/>
      <c r="K2" s="464"/>
      <c r="L2" s="464"/>
    </row>
    <row r="3" spans="1:8" s="457" customFormat="1" ht="12.75">
      <c r="A3" s="463">
        <v>1</v>
      </c>
      <c r="B3" s="470" t="s">
        <v>650</v>
      </c>
      <c r="C3" s="82" t="s">
        <v>1345</v>
      </c>
      <c r="D3" s="465" t="s">
        <v>1160</v>
      </c>
      <c r="E3" s="530" t="s">
        <v>1322</v>
      </c>
      <c r="F3" s="68" t="s">
        <v>1347</v>
      </c>
      <c r="G3" s="68"/>
      <c r="H3" s="68"/>
    </row>
    <row r="4" spans="1:8" s="457" customFormat="1" ht="12.75">
      <c r="A4" s="463">
        <v>2</v>
      </c>
      <c r="B4" s="470" t="s">
        <v>649</v>
      </c>
      <c r="C4" s="82" t="s">
        <v>1345</v>
      </c>
      <c r="D4" s="465" t="s">
        <v>1161</v>
      </c>
      <c r="E4" s="530" t="s">
        <v>1322</v>
      </c>
      <c r="F4" s="68" t="s">
        <v>1347</v>
      </c>
      <c r="G4" s="68"/>
      <c r="H4" s="68"/>
    </row>
    <row r="5" spans="1:8" s="457" customFormat="1" ht="12.75">
      <c r="A5" s="463">
        <v>3</v>
      </c>
      <c r="B5" s="470" t="s">
        <v>648</v>
      </c>
      <c r="C5" s="82" t="s">
        <v>1345</v>
      </c>
      <c r="D5" s="465" t="s">
        <v>1162</v>
      </c>
      <c r="E5" s="530" t="s">
        <v>1322</v>
      </c>
      <c r="F5" s="68" t="s">
        <v>1347</v>
      </c>
      <c r="G5" s="68"/>
      <c r="H5" s="68"/>
    </row>
    <row r="6" spans="1:8" s="457" customFormat="1" ht="12.75">
      <c r="A6" s="463">
        <v>4</v>
      </c>
      <c r="B6" s="470" t="s">
        <v>655</v>
      </c>
      <c r="C6" s="82" t="s">
        <v>1345</v>
      </c>
      <c r="D6" s="465" t="s">
        <v>1163</v>
      </c>
      <c r="E6" s="530" t="s">
        <v>1322</v>
      </c>
      <c r="F6" s="68" t="s">
        <v>1347</v>
      </c>
      <c r="G6" s="68"/>
      <c r="H6" s="68"/>
    </row>
    <row r="7" spans="1:8" s="457" customFormat="1" ht="12.75">
      <c r="A7" s="463">
        <v>5</v>
      </c>
      <c r="B7" s="470" t="s">
        <v>195</v>
      </c>
      <c r="C7" s="82" t="s">
        <v>1345</v>
      </c>
      <c r="D7" s="465" t="s">
        <v>1164</v>
      </c>
      <c r="E7" s="530" t="s">
        <v>1322</v>
      </c>
      <c r="F7" s="68" t="s">
        <v>1347</v>
      </c>
      <c r="G7" s="68"/>
      <c r="H7" s="68"/>
    </row>
    <row r="8" spans="1:8" s="457" customFormat="1" ht="12.75">
      <c r="A8" s="463">
        <v>6</v>
      </c>
      <c r="B8" s="470" t="s">
        <v>116</v>
      </c>
      <c r="C8" s="82" t="s">
        <v>1345</v>
      </c>
      <c r="D8" s="465" t="s">
        <v>1165</v>
      </c>
      <c r="E8" s="530" t="s">
        <v>1322</v>
      </c>
      <c r="F8" s="68" t="s">
        <v>1347</v>
      </c>
      <c r="G8" s="68"/>
      <c r="H8" s="68"/>
    </row>
    <row r="9" spans="1:8" s="457" customFormat="1" ht="12.75">
      <c r="A9" s="463">
        <v>7</v>
      </c>
      <c r="B9" s="470" t="s">
        <v>651</v>
      </c>
      <c r="C9" s="82" t="s">
        <v>1345</v>
      </c>
      <c r="D9" s="465" t="s">
        <v>1166</v>
      </c>
      <c r="E9" s="530" t="s">
        <v>1322</v>
      </c>
      <c r="F9" s="68" t="s">
        <v>1347</v>
      </c>
      <c r="G9" s="68"/>
      <c r="H9" s="68"/>
    </row>
    <row r="10" spans="1:8" s="457" customFormat="1" ht="12.75">
      <c r="A10" s="463">
        <v>8</v>
      </c>
      <c r="B10" s="470" t="s">
        <v>71</v>
      </c>
      <c r="C10" s="82" t="s">
        <v>1345</v>
      </c>
      <c r="D10" s="465" t="s">
        <v>1167</v>
      </c>
      <c r="E10" s="530" t="s">
        <v>1322</v>
      </c>
      <c r="F10" s="68" t="s">
        <v>1347</v>
      </c>
      <c r="G10" s="68"/>
      <c r="H10" s="68"/>
    </row>
    <row r="11" spans="1:8" s="457" customFormat="1" ht="12.75">
      <c r="A11" s="463">
        <v>9</v>
      </c>
      <c r="B11" s="470" t="s">
        <v>910</v>
      </c>
      <c r="C11" s="82" t="s">
        <v>1345</v>
      </c>
      <c r="D11" s="465" t="s">
        <v>1168</v>
      </c>
      <c r="E11" s="530" t="s">
        <v>1322</v>
      </c>
      <c r="F11" s="68" t="s">
        <v>1347</v>
      </c>
      <c r="G11" s="68"/>
      <c r="H11" s="68"/>
    </row>
    <row r="12" spans="1:8" ht="12.75">
      <c r="A12" s="463">
        <v>10</v>
      </c>
      <c r="B12" s="470" t="s">
        <v>1131</v>
      </c>
      <c r="C12" s="82" t="s">
        <v>1345</v>
      </c>
      <c r="D12" s="465" t="s">
        <v>1169</v>
      </c>
      <c r="E12" s="530" t="s">
        <v>1322</v>
      </c>
      <c r="F12" s="68" t="s">
        <v>1347</v>
      </c>
      <c r="G12" s="68"/>
      <c r="H12" s="68"/>
    </row>
    <row r="13" spans="1:8" ht="12.75">
      <c r="A13" s="463">
        <v>11</v>
      </c>
      <c r="B13" s="470" t="s">
        <v>770</v>
      </c>
      <c r="C13" s="82" t="s">
        <v>1345</v>
      </c>
      <c r="D13" s="465" t="s">
        <v>1170</v>
      </c>
      <c r="E13" s="530" t="s">
        <v>1322</v>
      </c>
      <c r="F13" s="68" t="s">
        <v>1347</v>
      </c>
      <c r="G13" s="68"/>
      <c r="H13" s="68"/>
    </row>
    <row r="14" spans="1:8" ht="12.75">
      <c r="A14" s="463">
        <v>12</v>
      </c>
      <c r="B14" s="470" t="s">
        <v>249</v>
      </c>
      <c r="C14" s="82" t="s">
        <v>1345</v>
      </c>
      <c r="D14" s="465" t="s">
        <v>1171</v>
      </c>
      <c r="E14" s="530" t="s">
        <v>1322</v>
      </c>
      <c r="F14" s="68" t="s">
        <v>1347</v>
      </c>
      <c r="G14" s="68"/>
      <c r="H14" s="68"/>
    </row>
    <row r="15" spans="1:8" ht="12.75">
      <c r="A15" s="463">
        <v>13</v>
      </c>
      <c r="B15" s="470" t="s">
        <v>445</v>
      </c>
      <c r="C15" s="82" t="s">
        <v>1345</v>
      </c>
      <c r="D15" s="465" t="s">
        <v>1172</v>
      </c>
      <c r="E15" s="530" t="s">
        <v>1322</v>
      </c>
      <c r="F15" s="68" t="s">
        <v>1347</v>
      </c>
      <c r="G15" s="68"/>
      <c r="H15" s="68"/>
    </row>
    <row r="16" spans="1:8" ht="12.75">
      <c r="A16" s="463">
        <v>14</v>
      </c>
      <c r="B16" s="470" t="s">
        <v>444</v>
      </c>
      <c r="C16" s="82" t="s">
        <v>1345</v>
      </c>
      <c r="D16" s="465" t="s">
        <v>1173</v>
      </c>
      <c r="E16" s="530" t="s">
        <v>1322</v>
      </c>
      <c r="F16" s="68" t="s">
        <v>1347</v>
      </c>
      <c r="G16" s="68"/>
      <c r="H16" s="68"/>
    </row>
    <row r="17" spans="1:8" ht="12.75">
      <c r="A17" s="463">
        <v>15</v>
      </c>
      <c r="B17" s="470" t="s">
        <v>148</v>
      </c>
      <c r="C17" s="82" t="s">
        <v>1345</v>
      </c>
      <c r="D17" s="465" t="s">
        <v>1174</v>
      </c>
      <c r="E17" s="530" t="s">
        <v>1322</v>
      </c>
      <c r="F17" s="68" t="s">
        <v>1347</v>
      </c>
      <c r="G17" s="68"/>
      <c r="H17" s="68"/>
    </row>
    <row r="18" spans="1:8" ht="12.75">
      <c r="A18" s="463">
        <v>16</v>
      </c>
      <c r="B18" s="470" t="s">
        <v>183</v>
      </c>
      <c r="C18" s="82" t="s">
        <v>1345</v>
      </c>
      <c r="D18" s="465" t="s">
        <v>1175</v>
      </c>
      <c r="E18" s="530" t="s">
        <v>1322</v>
      </c>
      <c r="F18" s="68" t="s">
        <v>1347</v>
      </c>
      <c r="G18" s="68"/>
      <c r="H18" s="68"/>
    </row>
    <row r="19" spans="1:8" ht="12.75">
      <c r="A19" s="463">
        <v>17</v>
      </c>
      <c r="B19" s="470" t="s">
        <v>259</v>
      </c>
      <c r="C19" s="82" t="s">
        <v>1345</v>
      </c>
      <c r="D19" s="465" t="s">
        <v>1176</v>
      </c>
      <c r="E19" s="530" t="s">
        <v>1322</v>
      </c>
      <c r="F19" s="68" t="s">
        <v>1347</v>
      </c>
      <c r="G19" s="68"/>
      <c r="H19" s="68"/>
    </row>
    <row r="20" spans="1:8" ht="12.75">
      <c r="A20" s="463">
        <v>18</v>
      </c>
      <c r="B20" s="470" t="s">
        <v>362</v>
      </c>
      <c r="C20" s="82" t="s">
        <v>1345</v>
      </c>
      <c r="D20" s="465" t="s">
        <v>1177</v>
      </c>
      <c r="E20" s="530" t="s">
        <v>1322</v>
      </c>
      <c r="F20" s="68" t="s">
        <v>1347</v>
      </c>
      <c r="G20" s="68"/>
      <c r="H20" s="68"/>
    </row>
    <row r="21" spans="1:8" ht="12.75">
      <c r="A21" s="463">
        <v>19</v>
      </c>
      <c r="B21" s="470" t="s">
        <v>781</v>
      </c>
      <c r="C21" s="82" t="s">
        <v>1345</v>
      </c>
      <c r="D21" s="465" t="s">
        <v>1178</v>
      </c>
      <c r="E21" s="530" t="s">
        <v>1322</v>
      </c>
      <c r="F21" s="68" t="s">
        <v>1347</v>
      </c>
      <c r="G21" s="68"/>
      <c r="H21" s="68"/>
    </row>
    <row r="22" spans="1:8" ht="12.75">
      <c r="A22" s="463">
        <v>20</v>
      </c>
      <c r="B22" s="470" t="s">
        <v>780</v>
      </c>
      <c r="C22" s="82" t="s">
        <v>1345</v>
      </c>
      <c r="D22" s="465" t="s">
        <v>1179</v>
      </c>
      <c r="E22" s="530" t="s">
        <v>1322</v>
      </c>
      <c r="F22" s="68" t="s">
        <v>1347</v>
      </c>
      <c r="G22" s="68"/>
      <c r="H22" s="68"/>
    </row>
    <row r="23" spans="1:8" ht="12.75">
      <c r="A23" s="463">
        <v>21</v>
      </c>
      <c r="B23" s="470" t="s">
        <v>660</v>
      </c>
      <c r="C23" s="82" t="s">
        <v>1345</v>
      </c>
      <c r="D23" s="465" t="s">
        <v>1180</v>
      </c>
      <c r="E23" s="530" t="s">
        <v>1322</v>
      </c>
      <c r="F23" s="68" t="s">
        <v>1347</v>
      </c>
      <c r="G23" s="68"/>
      <c r="H23" s="68"/>
    </row>
    <row r="24" spans="1:8" ht="12.75">
      <c r="A24" s="463">
        <v>22</v>
      </c>
      <c r="B24" s="470" t="s">
        <v>384</v>
      </c>
      <c r="C24" s="82" t="s">
        <v>1345</v>
      </c>
      <c r="D24" s="465" t="s">
        <v>1181</v>
      </c>
      <c r="E24" s="530" t="s">
        <v>1322</v>
      </c>
      <c r="F24" s="68" t="s">
        <v>1347</v>
      </c>
      <c r="G24" s="68"/>
      <c r="H24" s="68"/>
    </row>
    <row r="25" spans="1:8" ht="12.75">
      <c r="A25" s="463">
        <v>23</v>
      </c>
      <c r="B25" s="470" t="s">
        <v>181</v>
      </c>
      <c r="C25" s="82" t="s">
        <v>1345</v>
      </c>
      <c r="D25" s="465" t="s">
        <v>1182</v>
      </c>
      <c r="E25" s="530" t="s">
        <v>1322</v>
      </c>
      <c r="F25" s="68" t="s">
        <v>1347</v>
      </c>
      <c r="G25" s="68"/>
      <c r="H25" s="68"/>
    </row>
    <row r="26" spans="1:8" ht="12.75">
      <c r="A26" s="463">
        <v>24</v>
      </c>
      <c r="B26" s="470" t="s">
        <v>258</v>
      </c>
      <c r="C26" s="82" t="s">
        <v>1345</v>
      </c>
      <c r="D26" s="465" t="s">
        <v>1183</v>
      </c>
      <c r="E26" s="530" t="s">
        <v>1322</v>
      </c>
      <c r="F26" s="68" t="s">
        <v>1347</v>
      </c>
      <c r="G26" s="68"/>
      <c r="H26" s="68"/>
    </row>
    <row r="27" spans="1:8" ht="12.75">
      <c r="A27" s="463">
        <v>25</v>
      </c>
      <c r="B27" s="470" t="s">
        <v>179</v>
      </c>
      <c r="C27" s="82" t="s">
        <v>1345</v>
      </c>
      <c r="D27" s="465" t="s">
        <v>1184</v>
      </c>
      <c r="E27" s="530" t="s">
        <v>1322</v>
      </c>
      <c r="F27" s="68" t="s">
        <v>1347</v>
      </c>
      <c r="G27" s="68"/>
      <c r="H27" s="68"/>
    </row>
    <row r="28" spans="1:8" ht="12.75">
      <c r="A28" s="463">
        <v>26</v>
      </c>
      <c r="B28" s="470" t="s">
        <v>198</v>
      </c>
      <c r="C28" s="82" t="s">
        <v>1345</v>
      </c>
      <c r="D28" s="465" t="s">
        <v>1185</v>
      </c>
      <c r="E28" s="530" t="s">
        <v>1322</v>
      </c>
      <c r="F28" s="68" t="s">
        <v>1347</v>
      </c>
      <c r="G28" s="68"/>
      <c r="H28" s="68"/>
    </row>
    <row r="29" spans="1:8" ht="12.75">
      <c r="A29" s="463">
        <v>27</v>
      </c>
      <c r="B29" s="470" t="s">
        <v>253</v>
      </c>
      <c r="C29" s="82" t="s">
        <v>1345</v>
      </c>
      <c r="D29" s="465" t="s">
        <v>1186</v>
      </c>
      <c r="E29" s="530" t="s">
        <v>1322</v>
      </c>
      <c r="F29" s="68" t="s">
        <v>1347</v>
      </c>
      <c r="G29" s="68"/>
      <c r="H29" s="68"/>
    </row>
    <row r="30" spans="1:8" ht="12.75">
      <c r="A30" s="463">
        <v>28</v>
      </c>
      <c r="B30" s="470" t="s">
        <v>252</v>
      </c>
      <c r="C30" s="82" t="s">
        <v>1345</v>
      </c>
      <c r="D30" s="465" t="s">
        <v>1187</v>
      </c>
      <c r="E30" s="530" t="s">
        <v>1322</v>
      </c>
      <c r="F30" s="68" t="s">
        <v>1347</v>
      </c>
      <c r="G30" s="68"/>
      <c r="H30" s="68"/>
    </row>
    <row r="31" spans="1:8" s="457" customFormat="1" ht="12.75">
      <c r="A31" s="463">
        <v>29</v>
      </c>
      <c r="B31" s="470" t="s">
        <v>257</v>
      </c>
      <c r="C31" s="82" t="s">
        <v>1345</v>
      </c>
      <c r="D31" s="465" t="s">
        <v>1188</v>
      </c>
      <c r="E31" s="530" t="s">
        <v>1322</v>
      </c>
      <c r="F31" s="68" t="s">
        <v>1347</v>
      </c>
      <c r="G31" s="68"/>
      <c r="H31" s="68"/>
    </row>
    <row r="32" spans="1:8" s="457" customFormat="1" ht="12.75">
      <c r="A32" s="463">
        <v>30</v>
      </c>
      <c r="B32" s="470" t="s">
        <v>30</v>
      </c>
      <c r="C32" s="82" t="s">
        <v>1345</v>
      </c>
      <c r="D32" s="465" t="s">
        <v>1189</v>
      </c>
      <c r="E32" s="530" t="s">
        <v>1322</v>
      </c>
      <c r="F32" s="68" t="s">
        <v>1347</v>
      </c>
      <c r="G32" s="68"/>
      <c r="H32" s="68"/>
    </row>
    <row r="33" spans="1:8" s="457" customFormat="1" ht="12.75">
      <c r="A33" s="463">
        <v>31</v>
      </c>
      <c r="B33" s="470" t="s">
        <v>182</v>
      </c>
      <c r="C33" s="82" t="s">
        <v>1345</v>
      </c>
      <c r="D33" s="465" t="s">
        <v>1190</v>
      </c>
      <c r="E33" s="530" t="s">
        <v>1322</v>
      </c>
      <c r="F33" s="68" t="s">
        <v>1347</v>
      </c>
      <c r="G33" s="68"/>
      <c r="H33" s="68"/>
    </row>
    <row r="34" spans="1:8" s="457" customFormat="1" ht="12.75">
      <c r="A34" s="463">
        <v>32</v>
      </c>
      <c r="B34" s="470" t="s">
        <v>228</v>
      </c>
      <c r="C34" s="82" t="s">
        <v>1345</v>
      </c>
      <c r="D34" s="465" t="s">
        <v>1191</v>
      </c>
      <c r="E34" s="530" t="s">
        <v>1322</v>
      </c>
      <c r="F34" s="68" t="s">
        <v>1347</v>
      </c>
      <c r="G34" s="68"/>
      <c r="H34" s="68"/>
    </row>
    <row r="35" spans="1:8" s="457" customFormat="1" ht="12.75">
      <c r="A35" s="463">
        <v>33</v>
      </c>
      <c r="B35" s="470" t="s">
        <v>1133</v>
      </c>
      <c r="C35" s="82" t="s">
        <v>1345</v>
      </c>
      <c r="D35" s="465" t="s">
        <v>1192</v>
      </c>
      <c r="E35" s="530" t="s">
        <v>1322</v>
      </c>
      <c r="F35" s="68" t="s">
        <v>1347</v>
      </c>
      <c r="G35" s="68"/>
      <c r="H35" s="68"/>
    </row>
    <row r="36" spans="1:8" s="457" customFormat="1" ht="12.75">
      <c r="A36" s="463">
        <v>34</v>
      </c>
      <c r="B36" s="470" t="s">
        <v>117</v>
      </c>
      <c r="C36" s="82" t="s">
        <v>1345</v>
      </c>
      <c r="D36" s="465" t="s">
        <v>1193</v>
      </c>
      <c r="E36" s="530" t="s">
        <v>1322</v>
      </c>
      <c r="F36" s="68" t="s">
        <v>1347</v>
      </c>
      <c r="G36" s="68"/>
      <c r="H36" s="68"/>
    </row>
    <row r="37" spans="1:8" s="457" customFormat="1" ht="12.75">
      <c r="A37" s="463">
        <v>35</v>
      </c>
      <c r="B37" s="470" t="s">
        <v>180</v>
      </c>
      <c r="C37" s="82" t="s">
        <v>1345</v>
      </c>
      <c r="D37" s="465" t="s">
        <v>1194</v>
      </c>
      <c r="E37" s="530" t="s">
        <v>1322</v>
      </c>
      <c r="F37" s="68" t="s">
        <v>1347</v>
      </c>
      <c r="G37" s="68"/>
      <c r="H37" s="68"/>
    </row>
    <row r="38" spans="1:8" s="457" customFormat="1" ht="12.75">
      <c r="A38" s="463">
        <v>36</v>
      </c>
      <c r="B38" s="470" t="s">
        <v>254</v>
      </c>
      <c r="C38" s="82" t="s">
        <v>1345</v>
      </c>
      <c r="D38" s="465" t="s">
        <v>1195</v>
      </c>
      <c r="E38" s="530" t="s">
        <v>1322</v>
      </c>
      <c r="F38" s="68" t="s">
        <v>1347</v>
      </c>
      <c r="G38" s="68"/>
      <c r="H38" s="68"/>
    </row>
    <row r="39" spans="1:8" s="457" customFormat="1" ht="12.75">
      <c r="A39" s="463">
        <v>37</v>
      </c>
      <c r="B39" s="470" t="s">
        <v>256</v>
      </c>
      <c r="C39" s="82" t="s">
        <v>1345</v>
      </c>
      <c r="D39" s="465" t="s">
        <v>1196</v>
      </c>
      <c r="E39" s="530" t="s">
        <v>1322</v>
      </c>
      <c r="F39" s="68" t="s">
        <v>1347</v>
      </c>
      <c r="G39" s="68"/>
      <c r="H39" s="68"/>
    </row>
    <row r="40" spans="1:8" s="457" customFormat="1" ht="12.75">
      <c r="A40" s="463">
        <v>38</v>
      </c>
      <c r="B40" s="470" t="s">
        <v>255</v>
      </c>
      <c r="C40" s="82" t="s">
        <v>1345</v>
      </c>
      <c r="D40" s="465" t="s">
        <v>1197</v>
      </c>
      <c r="E40" s="530" t="s">
        <v>1322</v>
      </c>
      <c r="F40" s="68" t="s">
        <v>1347</v>
      </c>
      <c r="G40" s="68"/>
      <c r="H40" s="68"/>
    </row>
    <row r="41" spans="1:8" s="457" customFormat="1" ht="12.75">
      <c r="A41" s="463">
        <v>39</v>
      </c>
      <c r="B41" s="470" t="s">
        <v>748</v>
      </c>
      <c r="C41" s="82" t="s">
        <v>1345</v>
      </c>
      <c r="D41" s="465" t="s">
        <v>1198</v>
      </c>
      <c r="E41" s="530" t="s">
        <v>1322</v>
      </c>
      <c r="F41" s="68" t="s">
        <v>1347</v>
      </c>
      <c r="G41" s="68"/>
      <c r="H41" s="68"/>
    </row>
    <row r="42" spans="1:8" s="457" customFormat="1" ht="12.75">
      <c r="A42" s="463">
        <v>40</v>
      </c>
      <c r="B42" s="470" t="s">
        <v>763</v>
      </c>
      <c r="C42" s="82" t="s">
        <v>1345</v>
      </c>
      <c r="D42" s="465" t="s">
        <v>1199</v>
      </c>
      <c r="E42" s="530" t="s">
        <v>1322</v>
      </c>
      <c r="F42" s="68" t="s">
        <v>1347</v>
      </c>
      <c r="G42" s="68"/>
      <c r="H42" s="68"/>
    </row>
    <row r="43" spans="1:8" s="457" customFormat="1" ht="12.75">
      <c r="A43" s="463">
        <v>41</v>
      </c>
      <c r="B43" s="470" t="s">
        <v>349</v>
      </c>
      <c r="C43" s="82" t="s">
        <v>1345</v>
      </c>
      <c r="D43" s="465" t="s">
        <v>1200</v>
      </c>
      <c r="E43" s="530" t="s">
        <v>1322</v>
      </c>
      <c r="F43" s="68" t="s">
        <v>1347</v>
      </c>
      <c r="G43" s="68"/>
      <c r="H43" s="68"/>
    </row>
    <row r="44" spans="1:8" s="457" customFormat="1" ht="12.75">
      <c r="A44" s="463">
        <v>42</v>
      </c>
      <c r="B44" s="470" t="s">
        <v>31</v>
      </c>
      <c r="C44" s="82" t="s">
        <v>1345</v>
      </c>
      <c r="D44" s="465" t="s">
        <v>1201</v>
      </c>
      <c r="E44" s="530" t="s">
        <v>1322</v>
      </c>
      <c r="F44" s="68" t="s">
        <v>1347</v>
      </c>
      <c r="G44" s="68"/>
      <c r="H44" s="68"/>
    </row>
    <row r="45" spans="1:8" s="457" customFormat="1" ht="12.75">
      <c r="A45" s="463">
        <v>43</v>
      </c>
      <c r="B45" s="470" t="s">
        <v>1465</v>
      </c>
      <c r="C45" s="82" t="s">
        <v>1345</v>
      </c>
      <c r="D45" s="465" t="s">
        <v>1202</v>
      </c>
      <c r="E45" s="530" t="s">
        <v>1322</v>
      </c>
      <c r="F45" s="68" t="s">
        <v>1347</v>
      </c>
      <c r="G45" s="68"/>
      <c r="H45" s="68"/>
    </row>
    <row r="46" spans="1:8" s="457" customFormat="1" ht="12.75">
      <c r="A46" s="463">
        <v>44</v>
      </c>
      <c r="B46" s="470" t="s">
        <v>1466</v>
      </c>
      <c r="C46" s="82" t="s">
        <v>1345</v>
      </c>
      <c r="D46" s="465" t="s">
        <v>1203</v>
      </c>
      <c r="E46" s="530" t="s">
        <v>1322</v>
      </c>
      <c r="F46" s="68" t="s">
        <v>1347</v>
      </c>
      <c r="G46" s="68"/>
      <c r="H46" s="68"/>
    </row>
    <row r="47" spans="1:8" s="457" customFormat="1" ht="12.75">
      <c r="A47" s="463">
        <v>45</v>
      </c>
      <c r="B47" s="470" t="s">
        <v>467</v>
      </c>
      <c r="C47" s="82" t="s">
        <v>1345</v>
      </c>
      <c r="D47" s="465" t="s">
        <v>1204</v>
      </c>
      <c r="E47" s="530" t="s">
        <v>1322</v>
      </c>
      <c r="F47" s="68" t="s">
        <v>1347</v>
      </c>
      <c r="G47" s="68"/>
      <c r="H47" s="68"/>
    </row>
    <row r="48" spans="1:8" s="457" customFormat="1" ht="12.75">
      <c r="A48" s="463">
        <v>46</v>
      </c>
      <c r="B48" s="470" t="s">
        <v>1467</v>
      </c>
      <c r="C48" s="82" t="s">
        <v>1345</v>
      </c>
      <c r="D48" s="465" t="s">
        <v>1205</v>
      </c>
      <c r="E48" s="530" t="s">
        <v>1322</v>
      </c>
      <c r="F48" s="68" t="s">
        <v>1347</v>
      </c>
      <c r="G48" s="68"/>
      <c r="H48" s="68"/>
    </row>
    <row r="49" spans="1:8" s="457" customFormat="1" ht="12.75">
      <c r="A49" s="463">
        <v>47</v>
      </c>
      <c r="B49" s="470" t="s">
        <v>176</v>
      </c>
      <c r="C49" s="82" t="s">
        <v>1345</v>
      </c>
      <c r="D49" s="465" t="s">
        <v>1206</v>
      </c>
      <c r="E49" s="530" t="s">
        <v>1322</v>
      </c>
      <c r="F49" s="68" t="s">
        <v>1347</v>
      </c>
      <c r="G49" s="68"/>
      <c r="H49" s="68"/>
    </row>
    <row r="50" spans="1:8" s="457" customFormat="1" ht="12.75">
      <c r="A50" s="463">
        <v>48</v>
      </c>
      <c r="B50" s="470" t="s">
        <v>175</v>
      </c>
      <c r="C50" s="82" t="s">
        <v>1345</v>
      </c>
      <c r="D50" s="465" t="s">
        <v>1207</v>
      </c>
      <c r="E50" s="530" t="s">
        <v>1322</v>
      </c>
      <c r="F50" s="68" t="s">
        <v>1347</v>
      </c>
      <c r="G50" s="68"/>
      <c r="H50" s="68"/>
    </row>
    <row r="51" spans="1:8" s="457" customFormat="1" ht="12.75">
      <c r="A51" s="463">
        <v>49</v>
      </c>
      <c r="B51" s="470" t="s">
        <v>177</v>
      </c>
      <c r="C51" s="82" t="s">
        <v>1345</v>
      </c>
      <c r="D51" s="465" t="s">
        <v>1208</v>
      </c>
      <c r="E51" s="530" t="s">
        <v>1322</v>
      </c>
      <c r="F51" s="68" t="s">
        <v>1347</v>
      </c>
      <c r="G51" s="68"/>
      <c r="H51" s="68"/>
    </row>
    <row r="52" spans="1:8" s="457" customFormat="1" ht="12.75">
      <c r="A52" s="463">
        <v>50</v>
      </c>
      <c r="B52" s="470" t="s">
        <v>150</v>
      </c>
      <c r="C52" s="82" t="s">
        <v>1345</v>
      </c>
      <c r="D52" s="465" t="s">
        <v>1209</v>
      </c>
      <c r="E52" s="530" t="s">
        <v>1322</v>
      </c>
      <c r="F52" s="68" t="s">
        <v>1347</v>
      </c>
      <c r="G52" s="68"/>
      <c r="H52" s="68"/>
    </row>
    <row r="53" spans="1:8" s="457" customFormat="1" ht="12.75">
      <c r="A53" s="463">
        <v>51</v>
      </c>
      <c r="B53" s="470" t="s">
        <v>1136</v>
      </c>
      <c r="C53" s="82" t="s">
        <v>1345</v>
      </c>
      <c r="D53" s="465" t="s">
        <v>1210</v>
      </c>
      <c r="E53" s="530" t="s">
        <v>1322</v>
      </c>
      <c r="F53" s="68" t="s">
        <v>1347</v>
      </c>
      <c r="G53" s="68"/>
      <c r="H53" s="68"/>
    </row>
    <row r="54" spans="1:8" s="457" customFormat="1" ht="12.75">
      <c r="A54" s="463">
        <v>52</v>
      </c>
      <c r="B54" s="470" t="s">
        <v>118</v>
      </c>
      <c r="C54" s="82" t="s">
        <v>1345</v>
      </c>
      <c r="D54" s="465" t="s">
        <v>1211</v>
      </c>
      <c r="E54" s="530" t="s">
        <v>1322</v>
      </c>
      <c r="F54" s="68" t="s">
        <v>1347</v>
      </c>
      <c r="G54" s="68"/>
      <c r="H54" s="68"/>
    </row>
    <row r="55" spans="1:8" s="457" customFormat="1" ht="12.75">
      <c r="A55" s="463">
        <v>53</v>
      </c>
      <c r="B55" s="470" t="s">
        <v>184</v>
      </c>
      <c r="C55" s="82" t="s">
        <v>1345</v>
      </c>
      <c r="D55" s="465" t="s">
        <v>1212</v>
      </c>
      <c r="E55" s="530" t="s">
        <v>1322</v>
      </c>
      <c r="F55" s="68" t="s">
        <v>1347</v>
      </c>
      <c r="G55" s="68"/>
      <c r="H55" s="68"/>
    </row>
    <row r="56" spans="1:8" s="457" customFormat="1" ht="12.75">
      <c r="A56" s="463">
        <v>54</v>
      </c>
      <c r="B56" s="470" t="s">
        <v>658</v>
      </c>
      <c r="C56" s="82" t="s">
        <v>1345</v>
      </c>
      <c r="D56" s="465" t="s">
        <v>1213</v>
      </c>
      <c r="E56" s="530" t="s">
        <v>1322</v>
      </c>
      <c r="F56" s="68" t="s">
        <v>1347</v>
      </c>
      <c r="G56" s="68"/>
      <c r="H56" s="68"/>
    </row>
    <row r="57" spans="1:8" s="457" customFormat="1" ht="12.75">
      <c r="A57" s="463">
        <v>55</v>
      </c>
      <c r="B57" s="470" t="s">
        <v>718</v>
      </c>
      <c r="C57" s="82" t="s">
        <v>1345</v>
      </c>
      <c r="D57" s="465" t="s">
        <v>1214</v>
      </c>
      <c r="E57" s="530" t="s">
        <v>1322</v>
      </c>
      <c r="F57" s="68" t="s">
        <v>1347</v>
      </c>
      <c r="G57" s="68"/>
      <c r="H57" s="68"/>
    </row>
    <row r="58" spans="1:8" s="457" customFormat="1" ht="12.75">
      <c r="A58" s="463">
        <v>56</v>
      </c>
      <c r="B58" s="470" t="s">
        <v>260</v>
      </c>
      <c r="C58" s="82" t="s">
        <v>1345</v>
      </c>
      <c r="D58" s="465" t="s">
        <v>1215</v>
      </c>
      <c r="E58" s="530" t="s">
        <v>1322</v>
      </c>
      <c r="F58" s="68" t="s">
        <v>1347</v>
      </c>
      <c r="G58" s="68"/>
      <c r="H58" s="68"/>
    </row>
    <row r="59" spans="1:8" s="457" customFormat="1" ht="12.75">
      <c r="A59" s="463">
        <v>57</v>
      </c>
      <c r="B59" s="470" t="s">
        <v>262</v>
      </c>
      <c r="C59" s="82" t="s">
        <v>1345</v>
      </c>
      <c r="D59" s="465" t="s">
        <v>1216</v>
      </c>
      <c r="E59" s="530" t="s">
        <v>1322</v>
      </c>
      <c r="F59" s="68" t="s">
        <v>1347</v>
      </c>
      <c r="G59" s="68"/>
      <c r="H59" s="68"/>
    </row>
    <row r="60" spans="1:8" s="457" customFormat="1" ht="12.75">
      <c r="A60" s="463">
        <v>58</v>
      </c>
      <c r="B60" s="470" t="s">
        <v>263</v>
      </c>
      <c r="C60" s="82" t="s">
        <v>1345</v>
      </c>
      <c r="D60" s="465" t="s">
        <v>1217</v>
      </c>
      <c r="E60" s="530" t="s">
        <v>1322</v>
      </c>
      <c r="F60" s="68" t="s">
        <v>1347</v>
      </c>
      <c r="G60" s="68"/>
      <c r="H60" s="68"/>
    </row>
    <row r="61" spans="1:8" s="457" customFormat="1" ht="12.75">
      <c r="A61" s="463">
        <v>59</v>
      </c>
      <c r="B61" s="470" t="s">
        <v>1047</v>
      </c>
      <c r="C61" s="82" t="s">
        <v>1345</v>
      </c>
      <c r="D61" s="465" t="s">
        <v>1218</v>
      </c>
      <c r="E61" s="530" t="s">
        <v>1322</v>
      </c>
      <c r="F61" s="68" t="s">
        <v>1347</v>
      </c>
      <c r="G61" s="68"/>
      <c r="H61" s="68"/>
    </row>
    <row r="62" spans="1:8" s="457" customFormat="1" ht="12.75">
      <c r="A62" s="463">
        <v>60</v>
      </c>
      <c r="B62" s="470" t="s">
        <v>261</v>
      </c>
      <c r="C62" s="82" t="s">
        <v>1345</v>
      </c>
      <c r="D62" s="465" t="s">
        <v>1219</v>
      </c>
      <c r="E62" s="530" t="s">
        <v>1322</v>
      </c>
      <c r="F62" s="68" t="s">
        <v>1347</v>
      </c>
      <c r="G62" s="68"/>
      <c r="H62" s="68"/>
    </row>
    <row r="63" spans="1:8" s="457" customFormat="1" ht="12.75">
      <c r="A63" s="463">
        <v>61</v>
      </c>
      <c r="B63" s="470" t="s">
        <v>187</v>
      </c>
      <c r="C63" s="82" t="s">
        <v>1345</v>
      </c>
      <c r="D63" s="465" t="s">
        <v>1220</v>
      </c>
      <c r="E63" s="530" t="s">
        <v>1322</v>
      </c>
      <c r="F63" s="68" t="s">
        <v>1347</v>
      </c>
      <c r="G63" s="68"/>
      <c r="H63" s="68"/>
    </row>
    <row r="64" spans="1:8" s="457" customFormat="1" ht="12.75">
      <c r="A64" s="463">
        <v>62</v>
      </c>
      <c r="B64" s="470" t="s">
        <v>605</v>
      </c>
      <c r="C64" s="82" t="s">
        <v>1345</v>
      </c>
      <c r="D64" s="465" t="s">
        <v>1221</v>
      </c>
      <c r="E64" s="530" t="s">
        <v>1322</v>
      </c>
      <c r="F64" s="68" t="s">
        <v>1347</v>
      </c>
      <c r="G64" s="68"/>
      <c r="H64" s="68"/>
    </row>
    <row r="65" spans="1:8" s="457" customFormat="1" ht="12.75">
      <c r="A65" s="463">
        <v>63</v>
      </c>
      <c r="B65" s="470" t="s">
        <v>264</v>
      </c>
      <c r="C65" s="82" t="s">
        <v>1345</v>
      </c>
      <c r="D65" s="465" t="s">
        <v>1222</v>
      </c>
      <c r="E65" s="530" t="s">
        <v>1322</v>
      </c>
      <c r="F65" s="68" t="s">
        <v>1347</v>
      </c>
      <c r="G65" s="68"/>
      <c r="H65" s="68"/>
    </row>
    <row r="66" spans="1:8" s="457" customFormat="1" ht="12.75">
      <c r="A66" s="463">
        <v>64</v>
      </c>
      <c r="B66" s="470" t="s">
        <v>149</v>
      </c>
      <c r="C66" s="82" t="s">
        <v>1345</v>
      </c>
      <c r="D66" s="465" t="s">
        <v>1223</v>
      </c>
      <c r="E66" s="530" t="s">
        <v>1322</v>
      </c>
      <c r="F66" s="68" t="s">
        <v>1347</v>
      </c>
      <c r="G66" s="68"/>
      <c r="H66" s="68"/>
    </row>
    <row r="67" spans="1:8" s="457" customFormat="1" ht="12.75">
      <c r="A67" s="463">
        <v>65</v>
      </c>
      <c r="B67" s="470" t="s">
        <v>119</v>
      </c>
      <c r="C67" s="82" t="s">
        <v>1345</v>
      </c>
      <c r="D67" s="465" t="s">
        <v>1224</v>
      </c>
      <c r="E67" s="530" t="s">
        <v>1322</v>
      </c>
      <c r="F67" s="68" t="s">
        <v>1347</v>
      </c>
      <c r="G67" s="68"/>
      <c r="H67" s="68"/>
    </row>
    <row r="68" spans="1:8" s="457" customFormat="1" ht="12.75">
      <c r="A68" s="463">
        <v>66</v>
      </c>
      <c r="B68" s="470" t="s">
        <v>113</v>
      </c>
      <c r="C68" s="82" t="s">
        <v>1345</v>
      </c>
      <c r="D68" s="465" t="s">
        <v>1225</v>
      </c>
      <c r="E68" s="530" t="s">
        <v>1322</v>
      </c>
      <c r="F68" s="68" t="s">
        <v>1347</v>
      </c>
      <c r="G68" s="68"/>
      <c r="H68" s="68"/>
    </row>
  </sheetData>
  <sheetProtection/>
  <dataValidations count="1">
    <dataValidation type="list" allowBlank="1" showInputMessage="1" showErrorMessage="1" sqref="C2:C68">
      <formula1>"Primary item,Explicit dimension,Typed dimension,Default member,Member,Typed domain"</formula1>
    </dataValidation>
  </dataValidations>
  <hyperlinks>
    <hyperlink ref="A1" location="NaviT" display="Navi"/>
  </hyperlink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12.xml><?xml version="1.0" encoding="utf-8"?>
<worksheet xmlns="http://schemas.openxmlformats.org/spreadsheetml/2006/main" xmlns:r="http://schemas.openxmlformats.org/officeDocument/2006/relationships">
  <sheetPr>
    <tabColor theme="1"/>
  </sheetPr>
  <dimension ref="A1:I248"/>
  <sheetViews>
    <sheetView zoomScale="85" zoomScaleNormal="85" zoomScaleSheetLayoutView="85" zoomScalePageLayoutView="0" workbookViewId="0" topLeftCell="A1">
      <pane xSplit="2" ySplit="1" topLeftCell="C231" activePane="bottomRight" state="frozen"/>
      <selection pane="topLeft" activeCell="B41" sqref="B41"/>
      <selection pane="topRight" activeCell="B41" sqref="B41"/>
      <selection pane="bottomLeft" activeCell="B41" sqref="B41"/>
      <selection pane="bottomRight" activeCell="C233" sqref="C233"/>
    </sheetView>
  </sheetViews>
  <sheetFormatPr defaultColWidth="8.796875" defaultRowHeight="39" customHeight="1"/>
  <cols>
    <col min="1" max="1" width="3.8984375" style="8" bestFit="1" customWidth="1"/>
    <col min="2" max="2" width="38.3984375" style="1" customWidth="1"/>
    <col min="3" max="3" width="60.09765625" style="106" customWidth="1"/>
    <col min="4" max="4" width="38.5" style="106" customWidth="1"/>
    <col min="5" max="5" width="24" style="106" customWidth="1"/>
    <col min="6" max="6" width="25.5" style="106" customWidth="1"/>
    <col min="7" max="7" width="19.19921875" style="106" customWidth="1"/>
    <col min="8" max="9" width="12.09765625" style="8" customWidth="1"/>
    <col min="10" max="16384" width="9" style="1" customWidth="1"/>
  </cols>
  <sheetData>
    <row r="1" spans="1:9" s="108" customFormat="1" ht="39" customHeight="1">
      <c r="A1" s="58" t="s">
        <v>292</v>
      </c>
      <c r="B1" s="65" t="s">
        <v>1044</v>
      </c>
      <c r="C1" s="65" t="s">
        <v>510</v>
      </c>
      <c r="D1" s="65" t="s">
        <v>1082</v>
      </c>
      <c r="E1" s="65" t="s">
        <v>1077</v>
      </c>
      <c r="F1" s="65" t="s">
        <v>345</v>
      </c>
      <c r="G1" s="57" t="s">
        <v>835</v>
      </c>
      <c r="H1" s="57" t="s">
        <v>531</v>
      </c>
      <c r="I1" s="57" t="s">
        <v>532</v>
      </c>
    </row>
    <row r="2" spans="1:9" s="108" customFormat="1" ht="39" customHeight="1">
      <c r="A2" s="58"/>
      <c r="B2" s="62" t="s">
        <v>473</v>
      </c>
      <c r="C2" s="65"/>
      <c r="D2" s="82"/>
      <c r="E2" s="258"/>
      <c r="F2" s="258"/>
      <c r="G2" s="57"/>
      <c r="H2" s="57"/>
      <c r="I2" s="57"/>
    </row>
    <row r="3" spans="1:9" s="15" customFormat="1" ht="39" customHeight="1">
      <c r="A3" s="109"/>
      <c r="B3" s="110" t="s">
        <v>527</v>
      </c>
      <c r="C3" s="205"/>
      <c r="D3" s="205" t="s">
        <v>1084</v>
      </c>
      <c r="E3" s="505"/>
      <c r="F3" s="505"/>
      <c r="G3" s="205"/>
      <c r="H3" s="109"/>
      <c r="I3" s="109"/>
    </row>
    <row r="4" spans="1:9" s="15" customFormat="1" ht="39" customHeight="1">
      <c r="A4" s="111"/>
      <c r="B4" s="112" t="s">
        <v>114</v>
      </c>
      <c r="C4" s="206"/>
      <c r="D4" s="206" t="s">
        <v>1085</v>
      </c>
      <c r="E4" s="471" t="s">
        <v>114</v>
      </c>
      <c r="F4" s="471"/>
      <c r="G4" s="206"/>
      <c r="H4" s="111"/>
      <c r="I4" s="111"/>
    </row>
    <row r="5" spans="1:9" s="15" customFormat="1" ht="39" customHeight="1">
      <c r="A5" s="111">
        <v>0</v>
      </c>
      <c r="B5" s="112" t="s">
        <v>528</v>
      </c>
      <c r="C5" s="206" t="s">
        <v>905</v>
      </c>
      <c r="D5" s="206"/>
      <c r="E5" s="471" t="s">
        <v>1079</v>
      </c>
      <c r="F5" s="471"/>
      <c r="G5" s="206" t="s">
        <v>474</v>
      </c>
      <c r="H5" s="111"/>
      <c r="I5" s="111"/>
    </row>
    <row r="6" spans="1:9" ht="39" customHeight="1">
      <c r="A6" s="68">
        <v>1</v>
      </c>
      <c r="B6" s="114" t="s">
        <v>792</v>
      </c>
      <c r="C6" s="206" t="s">
        <v>949</v>
      </c>
      <c r="D6" s="206" t="s">
        <v>1094</v>
      </c>
      <c r="E6" s="492" t="s">
        <v>1093</v>
      </c>
      <c r="F6" s="492"/>
      <c r="G6" s="206" t="s">
        <v>383</v>
      </c>
      <c r="H6" s="68"/>
      <c r="I6" s="68"/>
    </row>
    <row r="7" spans="1:9" ht="39" customHeight="1">
      <c r="A7" s="111">
        <v>2</v>
      </c>
      <c r="B7" s="115" t="s">
        <v>380</v>
      </c>
      <c r="C7" s="207"/>
      <c r="D7" s="207"/>
      <c r="E7" s="501"/>
      <c r="F7" s="501"/>
      <c r="G7" s="206"/>
      <c r="H7" s="68" t="s">
        <v>628</v>
      </c>
      <c r="I7" s="68"/>
    </row>
    <row r="8" spans="1:9" ht="39" customHeight="1">
      <c r="A8" s="68">
        <v>3</v>
      </c>
      <c r="B8" s="116" t="s">
        <v>1</v>
      </c>
      <c r="C8" s="207"/>
      <c r="D8" s="207"/>
      <c r="E8" s="501"/>
      <c r="F8" s="501"/>
      <c r="G8" s="206"/>
      <c r="H8" s="68" t="s">
        <v>628</v>
      </c>
      <c r="I8" s="68"/>
    </row>
    <row r="9" spans="1:9" ht="39" customHeight="1">
      <c r="A9" s="111">
        <v>4</v>
      </c>
      <c r="B9" s="116" t="s">
        <v>2</v>
      </c>
      <c r="C9" s="207"/>
      <c r="D9" s="207"/>
      <c r="E9" s="501"/>
      <c r="F9" s="501"/>
      <c r="G9" s="206"/>
      <c r="H9" s="68" t="s">
        <v>628</v>
      </c>
      <c r="I9" s="68"/>
    </row>
    <row r="10" spans="1:9" ht="39" customHeight="1">
      <c r="A10" s="68">
        <v>5</v>
      </c>
      <c r="B10" s="116" t="s">
        <v>494</v>
      </c>
      <c r="C10" s="207"/>
      <c r="D10" s="207"/>
      <c r="E10" s="501"/>
      <c r="F10" s="501"/>
      <c r="G10" s="206"/>
      <c r="H10" s="68" t="s">
        <v>628</v>
      </c>
      <c r="I10" s="68"/>
    </row>
    <row r="11" spans="1:9" ht="39" customHeight="1">
      <c r="A11" s="111">
        <v>6</v>
      </c>
      <c r="B11" s="117" t="s">
        <v>3</v>
      </c>
      <c r="C11" s="207"/>
      <c r="D11" s="207"/>
      <c r="E11" s="501"/>
      <c r="F11" s="501"/>
      <c r="G11" s="206"/>
      <c r="H11" s="68" t="s">
        <v>628</v>
      </c>
      <c r="I11" s="68"/>
    </row>
    <row r="12" spans="1:9" ht="39" customHeight="1">
      <c r="A12" s="68">
        <v>7</v>
      </c>
      <c r="B12" s="117" t="s">
        <v>4</v>
      </c>
      <c r="C12" s="207"/>
      <c r="D12" s="207"/>
      <c r="E12" s="501"/>
      <c r="F12" s="501"/>
      <c r="G12" s="206"/>
      <c r="H12" s="68" t="s">
        <v>628</v>
      </c>
      <c r="I12" s="68"/>
    </row>
    <row r="13" spans="1:9" ht="39" customHeight="1">
      <c r="A13" s="111">
        <v>8</v>
      </c>
      <c r="B13" s="117" t="s">
        <v>5</v>
      </c>
      <c r="C13" s="207"/>
      <c r="D13" s="207"/>
      <c r="E13" s="501"/>
      <c r="F13" s="501"/>
      <c r="G13" s="206"/>
      <c r="H13" s="68" t="s">
        <v>628</v>
      </c>
      <c r="I13" s="68"/>
    </row>
    <row r="14" spans="1:9" ht="39" customHeight="1">
      <c r="A14" s="68">
        <v>9</v>
      </c>
      <c r="B14" s="115" t="s">
        <v>225</v>
      </c>
      <c r="C14" s="207" t="s">
        <v>526</v>
      </c>
      <c r="D14" s="207"/>
      <c r="E14" s="501"/>
      <c r="F14" s="501"/>
      <c r="G14" s="206"/>
      <c r="H14" s="68" t="s">
        <v>628</v>
      </c>
      <c r="I14" s="68"/>
    </row>
    <row r="15" spans="1:9" ht="39" customHeight="1">
      <c r="A15" s="111">
        <v>10</v>
      </c>
      <c r="B15" s="115" t="s">
        <v>7</v>
      </c>
      <c r="C15" s="207"/>
      <c r="D15" s="207"/>
      <c r="E15" s="501"/>
      <c r="F15" s="501"/>
      <c r="G15" s="206"/>
      <c r="H15" s="68" t="s">
        <v>628</v>
      </c>
      <c r="I15" s="68"/>
    </row>
    <row r="16" spans="1:9" ht="39" customHeight="1">
      <c r="A16" s="68">
        <v>11</v>
      </c>
      <c r="B16" s="116" t="s">
        <v>436</v>
      </c>
      <c r="C16" s="207"/>
      <c r="D16" s="207"/>
      <c r="E16" s="501"/>
      <c r="F16" s="501"/>
      <c r="G16" s="206"/>
      <c r="H16" s="68" t="s">
        <v>628</v>
      </c>
      <c r="I16" s="68"/>
    </row>
    <row r="17" spans="1:9" ht="39" customHeight="1">
      <c r="A17" s="111">
        <v>12</v>
      </c>
      <c r="B17" s="117" t="s">
        <v>14</v>
      </c>
      <c r="C17" s="207"/>
      <c r="D17" s="207"/>
      <c r="E17" s="501"/>
      <c r="F17" s="501"/>
      <c r="G17" s="206"/>
      <c r="H17" s="68" t="s">
        <v>628</v>
      </c>
      <c r="I17" s="68"/>
    </row>
    <row r="18" spans="1:9" ht="39" customHeight="1">
      <c r="A18" s="68">
        <v>13</v>
      </c>
      <c r="B18" s="117" t="s">
        <v>15</v>
      </c>
      <c r="C18" s="207"/>
      <c r="D18" s="207"/>
      <c r="E18" s="501"/>
      <c r="F18" s="501"/>
      <c r="G18" s="206"/>
      <c r="H18" s="68" t="s">
        <v>628</v>
      </c>
      <c r="I18" s="68"/>
    </row>
    <row r="19" spans="1:9" ht="39" customHeight="1">
      <c r="A19" s="111">
        <v>14</v>
      </c>
      <c r="B19" s="117" t="s">
        <v>16</v>
      </c>
      <c r="C19" s="207"/>
      <c r="D19" s="207"/>
      <c r="E19" s="501"/>
      <c r="F19" s="501"/>
      <c r="G19" s="206"/>
      <c r="H19" s="68" t="s">
        <v>628</v>
      </c>
      <c r="I19" s="68"/>
    </row>
    <row r="20" spans="1:9" ht="39" customHeight="1">
      <c r="A20" s="68">
        <v>15</v>
      </c>
      <c r="B20" s="116" t="s">
        <v>437</v>
      </c>
      <c r="C20" s="207"/>
      <c r="D20" s="207"/>
      <c r="E20" s="501"/>
      <c r="F20" s="501"/>
      <c r="G20" s="206"/>
      <c r="H20" s="68" t="s">
        <v>628</v>
      </c>
      <c r="I20" s="68"/>
    </row>
    <row r="21" spans="1:9" ht="39" customHeight="1">
      <c r="A21" s="111">
        <v>16</v>
      </c>
      <c r="B21" s="117" t="s">
        <v>468</v>
      </c>
      <c r="C21" s="207"/>
      <c r="D21" s="207"/>
      <c r="E21" s="501"/>
      <c r="F21" s="501"/>
      <c r="G21" s="206"/>
      <c r="H21" s="68" t="s">
        <v>628</v>
      </c>
      <c r="I21" s="68"/>
    </row>
    <row r="22" spans="1:9" ht="39" customHeight="1">
      <c r="A22" s="68">
        <v>17</v>
      </c>
      <c r="B22" s="117" t="s">
        <v>469</v>
      </c>
      <c r="C22" s="207"/>
      <c r="D22" s="207"/>
      <c r="E22" s="501"/>
      <c r="F22" s="501"/>
      <c r="G22" s="206"/>
      <c r="H22" s="68" t="s">
        <v>628</v>
      </c>
      <c r="I22" s="68"/>
    </row>
    <row r="23" spans="1:9" ht="39" customHeight="1">
      <c r="A23" s="68" t="s">
        <v>556</v>
      </c>
      <c r="B23" s="118" t="s">
        <v>913</v>
      </c>
      <c r="C23" s="207" t="s">
        <v>1081</v>
      </c>
      <c r="D23" s="207" t="s">
        <v>1083</v>
      </c>
      <c r="E23" s="492" t="s">
        <v>13</v>
      </c>
      <c r="F23" s="492"/>
      <c r="G23" s="206"/>
      <c r="H23" s="68"/>
      <c r="I23" s="68" t="s">
        <v>310</v>
      </c>
    </row>
    <row r="24" spans="1:9" ht="39" customHeight="1">
      <c r="A24" s="68" t="s">
        <v>557</v>
      </c>
      <c r="B24" s="119" t="s">
        <v>914</v>
      </c>
      <c r="C24" s="207" t="s">
        <v>807</v>
      </c>
      <c r="D24" s="207"/>
      <c r="E24" s="492" t="s">
        <v>1080</v>
      </c>
      <c r="F24" s="492"/>
      <c r="G24" s="206"/>
      <c r="H24" s="68"/>
      <c r="I24" s="68" t="s">
        <v>310</v>
      </c>
    </row>
    <row r="25" spans="1:9" ht="39" customHeight="1">
      <c r="A25" s="68">
        <v>21</v>
      </c>
      <c r="B25" s="120" t="s">
        <v>347</v>
      </c>
      <c r="C25" s="207" t="s">
        <v>902</v>
      </c>
      <c r="D25" s="207"/>
      <c r="E25" s="492" t="s">
        <v>347</v>
      </c>
      <c r="F25" s="492"/>
      <c r="G25" s="206"/>
      <c r="H25" s="68"/>
      <c r="I25" s="68"/>
    </row>
    <row r="26" spans="1:9" ht="39" customHeight="1">
      <c r="A26" s="68"/>
      <c r="B26" s="121" t="s">
        <v>529</v>
      </c>
      <c r="C26" s="207" t="s">
        <v>782</v>
      </c>
      <c r="D26" s="207" t="s">
        <v>1086</v>
      </c>
      <c r="E26" s="472" t="s">
        <v>724</v>
      </c>
      <c r="F26" s="472"/>
      <c r="G26" s="206" t="s">
        <v>8</v>
      </c>
      <c r="H26" s="68"/>
      <c r="I26" s="68" t="s">
        <v>310</v>
      </c>
    </row>
    <row r="27" spans="1:9" ht="39" customHeight="1">
      <c r="A27" s="68"/>
      <c r="B27" s="122" t="s">
        <v>950</v>
      </c>
      <c r="C27" s="207" t="s">
        <v>783</v>
      </c>
      <c r="D27" s="207"/>
      <c r="E27" s="472" t="s">
        <v>950</v>
      </c>
      <c r="F27" s="472"/>
      <c r="G27" s="206"/>
      <c r="H27" s="68"/>
      <c r="I27" s="68" t="s">
        <v>299</v>
      </c>
    </row>
    <row r="28" spans="1:9" ht="39" customHeight="1">
      <c r="A28" s="68"/>
      <c r="B28" s="122" t="s">
        <v>951</v>
      </c>
      <c r="C28" s="207" t="s">
        <v>994</v>
      </c>
      <c r="D28" s="207"/>
      <c r="E28" s="472" t="s">
        <v>951</v>
      </c>
      <c r="F28" s="472"/>
      <c r="G28" s="206"/>
      <c r="H28" s="68"/>
      <c r="I28" s="68" t="s">
        <v>299</v>
      </c>
    </row>
    <row r="29" spans="1:9" ht="39" customHeight="1">
      <c r="A29" s="68"/>
      <c r="B29" s="123" t="s">
        <v>952</v>
      </c>
      <c r="C29" s="207" t="s">
        <v>782</v>
      </c>
      <c r="D29" s="207" t="s">
        <v>1086</v>
      </c>
      <c r="E29" s="472" t="s">
        <v>8</v>
      </c>
      <c r="F29" s="472"/>
      <c r="G29" s="206" t="s">
        <v>8</v>
      </c>
      <c r="H29" s="68"/>
      <c r="I29" s="68" t="s">
        <v>310</v>
      </c>
    </row>
    <row r="30" spans="1:9" ht="39" customHeight="1">
      <c r="A30" s="68"/>
      <c r="B30" s="124" t="s">
        <v>785</v>
      </c>
      <c r="C30" s="207" t="s">
        <v>786</v>
      </c>
      <c r="D30" s="207" t="s">
        <v>1086</v>
      </c>
      <c r="E30" s="472" t="s">
        <v>1087</v>
      </c>
      <c r="F30" s="472"/>
      <c r="G30" s="206"/>
      <c r="H30" s="68"/>
      <c r="I30" s="68" t="s">
        <v>310</v>
      </c>
    </row>
    <row r="31" spans="1:9" ht="39" customHeight="1">
      <c r="A31" s="68"/>
      <c r="B31" s="124" t="s">
        <v>670</v>
      </c>
      <c r="C31" s="61" t="s">
        <v>1032</v>
      </c>
      <c r="D31" s="207" t="s">
        <v>1086</v>
      </c>
      <c r="E31" s="472" t="s">
        <v>1088</v>
      </c>
      <c r="F31" s="472"/>
      <c r="G31" s="206"/>
      <c r="H31" s="68"/>
      <c r="I31" s="68" t="s">
        <v>310</v>
      </c>
    </row>
    <row r="32" spans="1:9" ht="39" customHeight="1">
      <c r="A32" s="68"/>
      <c r="B32" s="125" t="s">
        <v>533</v>
      </c>
      <c r="C32" s="207" t="s">
        <v>1001</v>
      </c>
      <c r="D32" s="207"/>
      <c r="E32" s="473" t="s">
        <v>533</v>
      </c>
      <c r="F32" s="473"/>
      <c r="G32" s="206"/>
      <c r="H32" s="68"/>
      <c r="I32" s="68" t="s">
        <v>310</v>
      </c>
    </row>
    <row r="33" spans="1:9" ht="39" customHeight="1">
      <c r="A33" s="68"/>
      <c r="B33" s="126" t="s">
        <v>534</v>
      </c>
      <c r="C33" s="207" t="s">
        <v>787</v>
      </c>
      <c r="D33" s="207"/>
      <c r="E33" s="473" t="s">
        <v>534</v>
      </c>
      <c r="F33" s="473"/>
      <c r="G33" s="206"/>
      <c r="H33" s="68"/>
      <c r="I33" s="68" t="s">
        <v>668</v>
      </c>
    </row>
    <row r="34" spans="1:9" ht="39" customHeight="1">
      <c r="A34" s="68"/>
      <c r="B34" s="391" t="s">
        <v>539</v>
      </c>
      <c r="C34" s="207" t="s">
        <v>994</v>
      </c>
      <c r="D34" s="207"/>
      <c r="E34" s="473" t="s">
        <v>539</v>
      </c>
      <c r="F34" s="473"/>
      <c r="G34" s="206"/>
      <c r="H34" s="68"/>
      <c r="I34" s="68" t="s">
        <v>668</v>
      </c>
    </row>
    <row r="35" spans="1:9" ht="39" customHeight="1">
      <c r="A35" s="68"/>
      <c r="B35" s="126" t="s">
        <v>535</v>
      </c>
      <c r="C35" s="207" t="s">
        <v>1048</v>
      </c>
      <c r="D35" s="207"/>
      <c r="E35" s="473" t="s">
        <v>535</v>
      </c>
      <c r="F35" s="473"/>
      <c r="G35" s="206"/>
      <c r="H35" s="68"/>
      <c r="I35" s="68" t="s">
        <v>669</v>
      </c>
    </row>
    <row r="36" spans="1:9" ht="39" customHeight="1">
      <c r="A36" s="68"/>
      <c r="B36" s="126" t="s">
        <v>953</v>
      </c>
      <c r="C36" s="207" t="s">
        <v>873</v>
      </c>
      <c r="D36" s="207"/>
      <c r="E36" s="473" t="s">
        <v>953</v>
      </c>
      <c r="F36" s="473"/>
      <c r="G36" s="206"/>
      <c r="H36" s="68"/>
      <c r="I36" s="68" t="s">
        <v>874</v>
      </c>
    </row>
    <row r="37" spans="1:9" ht="39" customHeight="1">
      <c r="A37" s="68"/>
      <c r="B37" s="127" t="s">
        <v>9</v>
      </c>
      <c r="C37" s="207" t="s">
        <v>954</v>
      </c>
      <c r="D37" s="207"/>
      <c r="E37" s="473" t="s">
        <v>9</v>
      </c>
      <c r="F37" s="473"/>
      <c r="G37" s="206"/>
      <c r="H37" s="68"/>
      <c r="I37" s="68" t="s">
        <v>310</v>
      </c>
    </row>
    <row r="38" spans="1:9" ht="39" customHeight="1">
      <c r="A38" s="68"/>
      <c r="B38" s="128" t="s">
        <v>536</v>
      </c>
      <c r="C38" s="207"/>
      <c r="D38" s="207"/>
      <c r="E38" s="506"/>
      <c r="F38" s="506"/>
      <c r="G38" s="206"/>
      <c r="H38" s="68"/>
      <c r="I38" s="68" t="s">
        <v>668</v>
      </c>
    </row>
    <row r="39" spans="1:9" ht="39" customHeight="1">
      <c r="A39" s="68"/>
      <c r="B39" s="392" t="s">
        <v>540</v>
      </c>
      <c r="C39" s="207"/>
      <c r="D39" s="207"/>
      <c r="E39" s="506"/>
      <c r="F39" s="506"/>
      <c r="G39" s="206"/>
      <c r="H39" s="68"/>
      <c r="I39" s="68" t="s">
        <v>668</v>
      </c>
    </row>
    <row r="40" spans="1:9" ht="39" customHeight="1">
      <c r="A40" s="68"/>
      <c r="B40" s="129" t="s">
        <v>537</v>
      </c>
      <c r="C40" s="207" t="s">
        <v>793</v>
      </c>
      <c r="D40" s="207"/>
      <c r="E40" s="473"/>
      <c r="F40" s="473"/>
      <c r="G40" s="206"/>
      <c r="H40" s="68"/>
      <c r="I40" s="68" t="s">
        <v>669</v>
      </c>
    </row>
    <row r="41" spans="1:9" ht="39" customHeight="1">
      <c r="A41" s="68"/>
      <c r="B41" s="130" t="s">
        <v>10</v>
      </c>
      <c r="C41" s="207"/>
      <c r="D41" s="207"/>
      <c r="E41" s="473" t="s">
        <v>10</v>
      </c>
      <c r="F41" s="473"/>
      <c r="G41" s="206"/>
      <c r="H41" s="68"/>
      <c r="I41" s="68" t="s">
        <v>310</v>
      </c>
    </row>
    <row r="42" spans="1:9" ht="39" customHeight="1">
      <c r="A42" s="68"/>
      <c r="B42" s="131" t="s">
        <v>216</v>
      </c>
      <c r="C42" s="207"/>
      <c r="D42" s="207"/>
      <c r="E42" s="474" t="s">
        <v>216</v>
      </c>
      <c r="F42" s="474"/>
      <c r="G42" s="206"/>
      <c r="H42" s="68"/>
      <c r="I42" s="68" t="s">
        <v>310</v>
      </c>
    </row>
    <row r="43" spans="1:9" ht="39" customHeight="1">
      <c r="A43" s="68"/>
      <c r="B43" s="131" t="s">
        <v>215</v>
      </c>
      <c r="C43" s="207"/>
      <c r="D43" s="207"/>
      <c r="E43" s="474" t="s">
        <v>215</v>
      </c>
      <c r="F43" s="474"/>
      <c r="G43" s="206"/>
      <c r="H43" s="68"/>
      <c r="I43" s="68" t="s">
        <v>310</v>
      </c>
    </row>
    <row r="44" spans="1:9" ht="39" customHeight="1">
      <c r="A44" s="68" t="s">
        <v>547</v>
      </c>
      <c r="B44" s="132" t="s">
        <v>541</v>
      </c>
      <c r="C44" s="207"/>
      <c r="D44" s="207"/>
      <c r="E44" s="507"/>
      <c r="F44" s="507"/>
      <c r="G44" s="206"/>
      <c r="H44" s="68"/>
      <c r="I44" s="68"/>
    </row>
    <row r="45" spans="1:9" ht="39" customHeight="1">
      <c r="A45" s="68"/>
      <c r="B45" s="131" t="s">
        <v>92</v>
      </c>
      <c r="C45" s="207"/>
      <c r="D45" s="207"/>
      <c r="E45" s="474" t="s">
        <v>92</v>
      </c>
      <c r="F45" s="474"/>
      <c r="G45" s="206"/>
      <c r="H45" s="68"/>
      <c r="I45" s="68" t="s">
        <v>310</v>
      </c>
    </row>
    <row r="46" spans="1:9" ht="39" customHeight="1">
      <c r="A46" s="68" t="s">
        <v>548</v>
      </c>
      <c r="B46" s="132" t="s">
        <v>542</v>
      </c>
      <c r="C46" s="207"/>
      <c r="D46" s="207"/>
      <c r="E46" s="507"/>
      <c r="F46" s="507"/>
      <c r="G46" s="206"/>
      <c r="H46" s="68"/>
      <c r="I46" s="68"/>
    </row>
    <row r="47" spans="1:9" ht="39" customHeight="1">
      <c r="A47" s="68"/>
      <c r="B47" s="131" t="s">
        <v>217</v>
      </c>
      <c r="C47" s="207"/>
      <c r="D47" s="207"/>
      <c r="E47" s="474" t="s">
        <v>217</v>
      </c>
      <c r="F47" s="474"/>
      <c r="G47" s="206"/>
      <c r="H47" s="68"/>
      <c r="I47" s="68" t="s">
        <v>310</v>
      </c>
    </row>
    <row r="48" spans="1:9" ht="39" customHeight="1">
      <c r="A48" s="68"/>
      <c r="B48" s="131" t="s">
        <v>93</v>
      </c>
      <c r="C48" s="207"/>
      <c r="D48" s="207"/>
      <c r="E48" s="474" t="s">
        <v>93</v>
      </c>
      <c r="F48" s="474"/>
      <c r="G48" s="206"/>
      <c r="H48" s="68"/>
      <c r="I48" s="68" t="s">
        <v>310</v>
      </c>
    </row>
    <row r="49" spans="1:9" ht="39" customHeight="1">
      <c r="A49" s="68"/>
      <c r="B49" s="131" t="s">
        <v>94</v>
      </c>
      <c r="C49" s="207"/>
      <c r="D49" s="207"/>
      <c r="E49" s="474" t="s">
        <v>94</v>
      </c>
      <c r="F49" s="474"/>
      <c r="G49" s="206"/>
      <c r="H49" s="68"/>
      <c r="I49" s="68" t="s">
        <v>310</v>
      </c>
    </row>
    <row r="50" spans="1:9" ht="39" customHeight="1">
      <c r="A50" s="68"/>
      <c r="B50" s="131" t="s">
        <v>95</v>
      </c>
      <c r="C50" s="207"/>
      <c r="D50" s="207"/>
      <c r="E50" s="474" t="s">
        <v>95</v>
      </c>
      <c r="F50" s="474"/>
      <c r="G50" s="206"/>
      <c r="H50" s="68"/>
      <c r="I50" s="68" t="s">
        <v>310</v>
      </c>
    </row>
    <row r="51" spans="1:9" ht="39" customHeight="1">
      <c r="A51" s="68"/>
      <c r="B51" s="131" t="s">
        <v>96</v>
      </c>
      <c r="C51" s="207"/>
      <c r="D51" s="207"/>
      <c r="E51" s="474" t="s">
        <v>96</v>
      </c>
      <c r="F51" s="474"/>
      <c r="G51" s="206"/>
      <c r="H51" s="68"/>
      <c r="I51" s="68" t="s">
        <v>310</v>
      </c>
    </row>
    <row r="52" spans="1:9" ht="39" customHeight="1">
      <c r="A52" s="68"/>
      <c r="B52" s="133" t="s">
        <v>543</v>
      </c>
      <c r="C52" s="207"/>
      <c r="D52" s="207"/>
      <c r="E52" s="507"/>
      <c r="F52" s="507"/>
      <c r="G52" s="206"/>
      <c r="H52" s="68"/>
      <c r="I52" s="68" t="s">
        <v>668</v>
      </c>
    </row>
    <row r="53" spans="1:9" ht="39" customHeight="1">
      <c r="A53" s="68"/>
      <c r="B53" s="134" t="s">
        <v>794</v>
      </c>
      <c r="C53" s="207"/>
      <c r="D53" s="207"/>
      <c r="E53" s="507"/>
      <c r="F53" s="507"/>
      <c r="G53" s="206"/>
      <c r="H53" s="68"/>
      <c r="I53" s="68" t="s">
        <v>668</v>
      </c>
    </row>
    <row r="54" spans="1:9" ht="39" customHeight="1">
      <c r="A54" s="68"/>
      <c r="B54" s="133" t="s">
        <v>544</v>
      </c>
      <c r="C54" s="207" t="s">
        <v>1033</v>
      </c>
      <c r="D54" s="207"/>
      <c r="E54" s="507"/>
      <c r="F54" s="507"/>
      <c r="G54" s="206"/>
      <c r="H54" s="68"/>
      <c r="I54" s="68" t="s">
        <v>669</v>
      </c>
    </row>
    <row r="55" spans="1:9" ht="39" customHeight="1">
      <c r="A55" s="68"/>
      <c r="B55" s="131" t="s">
        <v>545</v>
      </c>
      <c r="C55" s="207"/>
      <c r="D55" s="207"/>
      <c r="E55" s="474" t="s">
        <v>545</v>
      </c>
      <c r="F55" s="474"/>
      <c r="G55" s="206"/>
      <c r="H55" s="68"/>
      <c r="I55" s="68" t="s">
        <v>310</v>
      </c>
    </row>
    <row r="56" spans="1:9" s="14" customFormat="1" ht="39" customHeight="1">
      <c r="A56" s="135" t="s">
        <v>547</v>
      </c>
      <c r="B56" s="132" t="s">
        <v>546</v>
      </c>
      <c r="C56" s="208"/>
      <c r="D56" s="208"/>
      <c r="E56" s="507"/>
      <c r="F56" s="507"/>
      <c r="G56" s="210"/>
      <c r="H56" s="135"/>
      <c r="I56" s="135"/>
    </row>
    <row r="57" spans="1:9" s="14" customFormat="1" ht="39" customHeight="1">
      <c r="A57" s="135" t="s">
        <v>548</v>
      </c>
      <c r="B57" s="132" t="s">
        <v>955</v>
      </c>
      <c r="C57" s="208"/>
      <c r="D57" s="208"/>
      <c r="E57" s="507"/>
      <c r="F57" s="507"/>
      <c r="G57" s="210"/>
      <c r="H57" s="135"/>
      <c r="I57" s="135"/>
    </row>
    <row r="58" spans="1:9" s="14" customFormat="1" ht="39" customHeight="1">
      <c r="A58" s="135"/>
      <c r="B58" s="442" t="s">
        <v>1058</v>
      </c>
      <c r="C58" s="449" t="s">
        <v>1049</v>
      </c>
      <c r="D58" s="449"/>
      <c r="E58" s="508" t="s">
        <v>1058</v>
      </c>
      <c r="F58" s="508"/>
      <c r="G58" s="210"/>
      <c r="H58" s="135"/>
      <c r="I58" s="135"/>
    </row>
    <row r="59" spans="1:9" ht="39" customHeight="1">
      <c r="A59" s="111">
        <v>18</v>
      </c>
      <c r="B59" s="120" t="s">
        <v>917</v>
      </c>
      <c r="C59" s="207" t="s">
        <v>918</v>
      </c>
      <c r="D59" s="206" t="s">
        <v>1094</v>
      </c>
      <c r="E59" s="492" t="s">
        <v>1091</v>
      </c>
      <c r="F59" s="492"/>
      <c r="G59" s="206"/>
      <c r="H59" s="68"/>
      <c r="I59" s="68"/>
    </row>
    <row r="60" spans="1:9" s="15" customFormat="1" ht="39" customHeight="1">
      <c r="A60" s="68">
        <v>19</v>
      </c>
      <c r="B60" s="137" t="s">
        <v>549</v>
      </c>
      <c r="C60" s="206" t="s">
        <v>795</v>
      </c>
      <c r="D60" s="206" t="s">
        <v>1094</v>
      </c>
      <c r="E60" s="471" t="s">
        <v>1092</v>
      </c>
      <c r="F60" s="471"/>
      <c r="G60" s="206" t="s">
        <v>372</v>
      </c>
      <c r="H60" s="111"/>
      <c r="I60" s="111"/>
    </row>
    <row r="61" spans="1:9" ht="39" customHeight="1">
      <c r="A61" s="111">
        <v>20</v>
      </c>
      <c r="B61" s="115" t="s">
        <v>489</v>
      </c>
      <c r="C61" s="207"/>
      <c r="D61" s="207"/>
      <c r="E61" s="501"/>
      <c r="F61" s="501"/>
      <c r="G61" s="206"/>
      <c r="H61" s="68" t="s">
        <v>628</v>
      </c>
      <c r="I61" s="68"/>
    </row>
    <row r="62" spans="1:9" ht="39" customHeight="1">
      <c r="A62" s="111">
        <v>22</v>
      </c>
      <c r="B62" s="116" t="s">
        <v>348</v>
      </c>
      <c r="C62" s="207"/>
      <c r="D62" s="207"/>
      <c r="E62" s="501"/>
      <c r="F62" s="501"/>
      <c r="G62" s="206"/>
      <c r="H62" s="68" t="s">
        <v>628</v>
      </c>
      <c r="I62" s="68"/>
    </row>
    <row r="63" spans="1:9" ht="39" customHeight="1">
      <c r="A63" s="68">
        <v>23</v>
      </c>
      <c r="B63" s="120" t="s">
        <v>17</v>
      </c>
      <c r="C63" s="207"/>
      <c r="D63" s="207"/>
      <c r="E63" s="492" t="s">
        <v>17</v>
      </c>
      <c r="F63" s="492"/>
      <c r="G63" s="206"/>
      <c r="H63" s="68"/>
      <c r="I63" s="68"/>
    </row>
    <row r="64" spans="1:9" s="15" customFormat="1" ht="39" customHeight="1">
      <c r="A64" s="111">
        <v>24</v>
      </c>
      <c r="B64" s="138" t="s">
        <v>218</v>
      </c>
      <c r="C64" s="206"/>
      <c r="D64" s="206"/>
      <c r="E64" s="509"/>
      <c r="F64" s="509"/>
      <c r="G64" s="206"/>
      <c r="H64" s="68" t="s">
        <v>628</v>
      </c>
      <c r="I64" s="111"/>
    </row>
    <row r="65" spans="1:9" ht="39" customHeight="1">
      <c r="A65" s="68">
        <v>25</v>
      </c>
      <c r="B65" s="139" t="s">
        <v>248</v>
      </c>
      <c r="C65" s="207" t="s">
        <v>796</v>
      </c>
      <c r="D65" s="207"/>
      <c r="E65" s="501"/>
      <c r="F65" s="501"/>
      <c r="G65" s="206"/>
      <c r="H65" s="68"/>
      <c r="I65" s="68"/>
    </row>
    <row r="66" spans="1:9" ht="39" customHeight="1">
      <c r="A66" s="111">
        <v>26</v>
      </c>
      <c r="B66" s="139" t="s">
        <v>340</v>
      </c>
      <c r="C66" s="207" t="s">
        <v>797</v>
      </c>
      <c r="D66" s="207"/>
      <c r="E66" s="501"/>
      <c r="F66" s="501"/>
      <c r="G66" s="206"/>
      <c r="H66" s="68"/>
      <c r="I66" s="68"/>
    </row>
    <row r="67" spans="1:9" s="15" customFormat="1" ht="39" customHeight="1">
      <c r="A67" s="68">
        <v>27</v>
      </c>
      <c r="B67" s="138" t="s">
        <v>18</v>
      </c>
      <c r="C67" s="206"/>
      <c r="D67" s="206"/>
      <c r="E67" s="509"/>
      <c r="F67" s="509"/>
      <c r="G67" s="206"/>
      <c r="H67" s="68" t="s">
        <v>628</v>
      </c>
      <c r="I67" s="111"/>
    </row>
    <row r="68" spans="1:9" s="15" customFormat="1" ht="39" customHeight="1">
      <c r="A68" s="68"/>
      <c r="B68" s="140" t="s">
        <v>551</v>
      </c>
      <c r="C68" s="206"/>
      <c r="D68" s="206"/>
      <c r="E68" s="471" t="s">
        <v>551</v>
      </c>
      <c r="F68" s="471"/>
      <c r="G68" s="206"/>
      <c r="H68" s="68"/>
      <c r="I68" s="111" t="s">
        <v>314</v>
      </c>
    </row>
    <row r="69" spans="1:9" s="15" customFormat="1" ht="39" customHeight="1">
      <c r="A69" s="68"/>
      <c r="B69" s="141" t="s">
        <v>717</v>
      </c>
      <c r="C69" s="206"/>
      <c r="D69" s="206"/>
      <c r="E69" s="471" t="s">
        <v>717</v>
      </c>
      <c r="F69" s="471"/>
      <c r="G69" s="206"/>
      <c r="H69" s="68"/>
      <c r="I69" s="111" t="s">
        <v>360</v>
      </c>
    </row>
    <row r="70" spans="1:9" ht="39" customHeight="1">
      <c r="A70" s="111">
        <v>28</v>
      </c>
      <c r="B70" s="120" t="s">
        <v>19</v>
      </c>
      <c r="C70" s="207"/>
      <c r="D70" s="207"/>
      <c r="E70" s="492" t="s">
        <v>19</v>
      </c>
      <c r="F70" s="492"/>
      <c r="G70" s="206"/>
      <c r="H70" s="68"/>
      <c r="I70" s="68"/>
    </row>
    <row r="71" spans="1:9" s="15" customFormat="1" ht="39" customHeight="1">
      <c r="A71" s="68">
        <v>29</v>
      </c>
      <c r="B71" s="142" t="s">
        <v>20</v>
      </c>
      <c r="C71" s="206" t="s">
        <v>903</v>
      </c>
      <c r="D71" s="206"/>
      <c r="E71" s="471" t="s">
        <v>20</v>
      </c>
      <c r="F71" s="471"/>
      <c r="G71" s="206"/>
      <c r="H71" s="111"/>
      <c r="I71" s="111"/>
    </row>
    <row r="72" spans="1:9" s="15" customFormat="1" ht="39" customHeight="1">
      <c r="A72" s="111">
        <v>30</v>
      </c>
      <c r="B72" s="143" t="s">
        <v>363</v>
      </c>
      <c r="C72" s="206" t="s">
        <v>1050</v>
      </c>
      <c r="D72" s="206" t="s">
        <v>1113</v>
      </c>
      <c r="E72" s="471"/>
      <c r="F72" s="471"/>
      <c r="G72" s="206"/>
      <c r="H72" s="111"/>
      <c r="I72" s="111"/>
    </row>
    <row r="73" spans="1:9" s="15" customFormat="1" ht="39" customHeight="1">
      <c r="A73" s="111"/>
      <c r="B73" s="140" t="s">
        <v>799</v>
      </c>
      <c r="C73" s="206" t="s">
        <v>800</v>
      </c>
      <c r="D73" s="206"/>
      <c r="E73" s="471" t="s">
        <v>1119</v>
      </c>
      <c r="F73" s="471"/>
      <c r="G73" s="206"/>
      <c r="H73" s="111"/>
      <c r="I73" s="111"/>
    </row>
    <row r="74" spans="1:9" s="15" customFormat="1" ht="39" customHeight="1">
      <c r="A74" s="111">
        <v>34</v>
      </c>
      <c r="B74" s="144" t="s">
        <v>24</v>
      </c>
      <c r="C74" s="206" t="s">
        <v>956</v>
      </c>
      <c r="D74" s="206"/>
      <c r="E74" s="471" t="s">
        <v>24</v>
      </c>
      <c r="F74" s="471"/>
      <c r="G74" s="206"/>
      <c r="H74" s="111"/>
      <c r="I74" s="111"/>
    </row>
    <row r="75" spans="1:9" s="15" customFormat="1" ht="39" customHeight="1">
      <c r="A75" s="111"/>
      <c r="B75" s="145" t="s">
        <v>550</v>
      </c>
      <c r="C75" s="206"/>
      <c r="D75" s="206"/>
      <c r="E75" s="510"/>
      <c r="F75" s="510"/>
      <c r="G75" s="206"/>
      <c r="H75" s="111"/>
      <c r="I75" s="111"/>
    </row>
    <row r="76" spans="1:9" ht="39" customHeight="1">
      <c r="A76" s="68">
        <v>35</v>
      </c>
      <c r="B76" s="396" t="s">
        <v>270</v>
      </c>
      <c r="C76" s="207" t="s">
        <v>957</v>
      </c>
      <c r="D76" s="207"/>
      <c r="E76" s="501"/>
      <c r="F76" s="501"/>
      <c r="G76" s="206"/>
      <c r="H76" s="68" t="s">
        <v>295</v>
      </c>
      <c r="I76" s="68"/>
    </row>
    <row r="77" spans="1:9" ht="39" customHeight="1">
      <c r="A77" s="68">
        <v>31</v>
      </c>
      <c r="B77" s="146" t="s">
        <v>801</v>
      </c>
      <c r="C77" s="206" t="s">
        <v>904</v>
      </c>
      <c r="D77" s="206" t="s">
        <v>1094</v>
      </c>
      <c r="E77" s="492" t="s">
        <v>1095</v>
      </c>
      <c r="F77" s="492"/>
      <c r="G77" s="206" t="s">
        <v>21</v>
      </c>
      <c r="H77" s="68"/>
      <c r="I77" s="68"/>
    </row>
    <row r="78" spans="1:9" ht="39" customHeight="1">
      <c r="A78" s="111">
        <v>32</v>
      </c>
      <c r="B78" s="147" t="s">
        <v>803</v>
      </c>
      <c r="C78" s="206" t="s">
        <v>994</v>
      </c>
      <c r="D78" s="206" t="s">
        <v>1094</v>
      </c>
      <c r="E78" s="492" t="s">
        <v>1096</v>
      </c>
      <c r="F78" s="492"/>
      <c r="G78" s="206" t="s">
        <v>22</v>
      </c>
      <c r="H78" s="68"/>
      <c r="I78" s="68"/>
    </row>
    <row r="79" spans="1:9" ht="39" customHeight="1">
      <c r="A79" s="68">
        <v>33</v>
      </c>
      <c r="B79" s="147" t="s">
        <v>804</v>
      </c>
      <c r="C79" s="206" t="s">
        <v>994</v>
      </c>
      <c r="D79" s="206" t="s">
        <v>1094</v>
      </c>
      <c r="E79" s="492" t="s">
        <v>1097</v>
      </c>
      <c r="F79" s="492"/>
      <c r="G79" s="206" t="s">
        <v>23</v>
      </c>
      <c r="H79" s="68"/>
      <c r="I79" s="68"/>
    </row>
    <row r="80" spans="1:9" ht="39" customHeight="1">
      <c r="A80" s="111">
        <v>36</v>
      </c>
      <c r="B80" s="146" t="s">
        <v>802</v>
      </c>
      <c r="C80" s="206" t="s">
        <v>994</v>
      </c>
      <c r="D80" s="206" t="s">
        <v>1094</v>
      </c>
      <c r="E80" s="492" t="s">
        <v>25</v>
      </c>
      <c r="F80" s="492"/>
      <c r="G80" s="206" t="s">
        <v>25</v>
      </c>
      <c r="H80" s="68"/>
      <c r="I80" s="68"/>
    </row>
    <row r="81" spans="1:9" ht="39" customHeight="1">
      <c r="A81" s="68">
        <v>37</v>
      </c>
      <c r="B81" s="115" t="s">
        <v>244</v>
      </c>
      <c r="C81" s="207" t="s">
        <v>958</v>
      </c>
      <c r="D81" s="207"/>
      <c r="E81" s="501"/>
      <c r="F81" s="501"/>
      <c r="G81" s="206"/>
      <c r="H81" s="68" t="s">
        <v>628</v>
      </c>
      <c r="I81" s="68"/>
    </row>
    <row r="82" spans="1:9" ht="39" customHeight="1">
      <c r="A82" s="111">
        <v>38</v>
      </c>
      <c r="B82" s="148" t="s">
        <v>243</v>
      </c>
      <c r="C82" s="207" t="s">
        <v>805</v>
      </c>
      <c r="D82" s="207"/>
      <c r="E82" s="501"/>
      <c r="F82" s="501"/>
      <c r="G82" s="206"/>
      <c r="H82" s="68"/>
      <c r="I82" s="68"/>
    </row>
    <row r="83" spans="1:9" s="15" customFormat="1" ht="39" customHeight="1">
      <c r="A83" s="111">
        <v>50</v>
      </c>
      <c r="B83" s="149" t="s">
        <v>553</v>
      </c>
      <c r="C83" s="206" t="s">
        <v>1051</v>
      </c>
      <c r="D83" s="206" t="s">
        <v>1094</v>
      </c>
      <c r="E83" s="471" t="s">
        <v>6</v>
      </c>
      <c r="F83" s="471"/>
      <c r="G83" s="206" t="s">
        <v>6</v>
      </c>
      <c r="H83" s="111"/>
      <c r="I83" s="111"/>
    </row>
    <row r="84" spans="1:9" s="15" customFormat="1" ht="39" customHeight="1">
      <c r="A84" s="111"/>
      <c r="B84" s="150" t="s">
        <v>554</v>
      </c>
      <c r="C84" s="206" t="s">
        <v>911</v>
      </c>
      <c r="D84" s="206"/>
      <c r="E84" s="511" t="s">
        <v>554</v>
      </c>
      <c r="F84" s="511"/>
      <c r="G84" s="206"/>
      <c r="H84" s="111"/>
      <c r="I84" s="111" t="s">
        <v>360</v>
      </c>
    </row>
    <row r="85" spans="1:9" s="15" customFormat="1" ht="39" customHeight="1">
      <c r="A85" s="111"/>
      <c r="B85" s="444" t="s">
        <v>555</v>
      </c>
      <c r="C85" s="206" t="s">
        <v>1034</v>
      </c>
      <c r="D85" s="206"/>
      <c r="E85" s="521"/>
      <c r="F85" s="521"/>
      <c r="G85" s="206"/>
      <c r="H85" s="111"/>
      <c r="I85" s="111"/>
    </row>
    <row r="86" spans="1:9" s="15" customFormat="1" ht="39" customHeight="1">
      <c r="A86" s="109"/>
      <c r="B86" s="110" t="s">
        <v>115</v>
      </c>
      <c r="C86" s="205"/>
      <c r="D86" s="205" t="s">
        <v>1098</v>
      </c>
      <c r="E86" s="505" t="s">
        <v>115</v>
      </c>
      <c r="F86" s="505"/>
      <c r="G86" s="205"/>
      <c r="H86" s="109"/>
      <c r="I86" s="109"/>
    </row>
    <row r="87" spans="1:9" s="15" customFormat="1" ht="39" customHeight="1">
      <c r="A87" s="111">
        <v>0</v>
      </c>
      <c r="B87" s="112" t="s">
        <v>558</v>
      </c>
      <c r="C87" s="206" t="s">
        <v>552</v>
      </c>
      <c r="D87" s="206" t="s">
        <v>1105</v>
      </c>
      <c r="E87" s="471" t="s">
        <v>1079</v>
      </c>
      <c r="F87" s="471"/>
      <c r="G87" s="206" t="s">
        <v>474</v>
      </c>
      <c r="H87" s="111"/>
      <c r="I87" s="111"/>
    </row>
    <row r="88" spans="1:9" ht="39" customHeight="1">
      <c r="A88" s="68">
        <v>1</v>
      </c>
      <c r="B88" s="114" t="s">
        <v>912</v>
      </c>
      <c r="C88" s="206" t="s">
        <v>1002</v>
      </c>
      <c r="D88" s="206" t="s">
        <v>1105</v>
      </c>
      <c r="E88" s="492" t="s">
        <v>1093</v>
      </c>
      <c r="F88" s="492"/>
      <c r="G88" s="206" t="s">
        <v>383</v>
      </c>
      <c r="H88" s="68"/>
      <c r="I88" s="68"/>
    </row>
    <row r="89" spans="1:9" ht="39" customHeight="1">
      <c r="A89" s="68" t="s">
        <v>556</v>
      </c>
      <c r="B89" s="118" t="s">
        <v>915</v>
      </c>
      <c r="C89" s="207" t="s">
        <v>807</v>
      </c>
      <c r="D89" s="206" t="s">
        <v>1105</v>
      </c>
      <c r="E89" s="492" t="s">
        <v>13</v>
      </c>
      <c r="F89" s="492"/>
      <c r="G89" s="206"/>
      <c r="H89" s="68"/>
      <c r="I89" s="68" t="s">
        <v>310</v>
      </c>
    </row>
    <row r="90" spans="1:9" ht="39" customHeight="1">
      <c r="A90" s="68" t="s">
        <v>557</v>
      </c>
      <c r="B90" s="119" t="s">
        <v>916</v>
      </c>
      <c r="C90" s="207" t="s">
        <v>807</v>
      </c>
      <c r="D90" s="206" t="s">
        <v>1105</v>
      </c>
      <c r="E90" s="492" t="s">
        <v>1099</v>
      </c>
      <c r="F90" s="492"/>
      <c r="G90" s="206"/>
      <c r="H90" s="68"/>
      <c r="I90" s="68" t="s">
        <v>310</v>
      </c>
    </row>
    <row r="91" spans="1:9" ht="39" customHeight="1">
      <c r="A91" s="68"/>
      <c r="B91" s="151" t="s">
        <v>11</v>
      </c>
      <c r="C91" s="207"/>
      <c r="D91" s="207"/>
      <c r="E91" s="476" t="s">
        <v>11</v>
      </c>
      <c r="F91" s="476"/>
      <c r="G91" s="206"/>
      <c r="H91" s="68"/>
      <c r="I91" s="68" t="s">
        <v>310</v>
      </c>
    </row>
    <row r="92" spans="1:9" ht="39" customHeight="1">
      <c r="A92" s="68"/>
      <c r="B92" s="152" t="s">
        <v>559</v>
      </c>
      <c r="C92" s="207"/>
      <c r="D92" s="207"/>
      <c r="E92" s="476" t="s">
        <v>559</v>
      </c>
      <c r="F92" s="476"/>
      <c r="G92" s="206"/>
      <c r="H92" s="68"/>
      <c r="I92" s="68" t="s">
        <v>310</v>
      </c>
    </row>
    <row r="93" spans="1:9" ht="39" customHeight="1">
      <c r="A93" s="68"/>
      <c r="B93" s="152" t="s">
        <v>560</v>
      </c>
      <c r="C93" s="207"/>
      <c r="D93" s="207"/>
      <c r="E93" s="476" t="s">
        <v>560</v>
      </c>
      <c r="F93" s="476"/>
      <c r="G93" s="206"/>
      <c r="H93" s="68"/>
      <c r="I93" s="68" t="s">
        <v>310</v>
      </c>
    </row>
    <row r="94" spans="1:9" ht="39" customHeight="1">
      <c r="A94" s="68"/>
      <c r="B94" s="152" t="s">
        <v>561</v>
      </c>
      <c r="C94" s="207"/>
      <c r="D94" s="207"/>
      <c r="E94" s="476" t="s">
        <v>561</v>
      </c>
      <c r="F94" s="476"/>
      <c r="G94" s="206"/>
      <c r="H94" s="68"/>
      <c r="I94" s="68" t="s">
        <v>310</v>
      </c>
    </row>
    <row r="95" spans="1:9" ht="39" customHeight="1">
      <c r="A95" s="68"/>
      <c r="B95" s="153" t="s">
        <v>562</v>
      </c>
      <c r="C95" s="207"/>
      <c r="D95" s="207" t="s">
        <v>1089</v>
      </c>
      <c r="E95" s="492" t="s">
        <v>1100</v>
      </c>
      <c r="F95" s="492"/>
      <c r="G95" s="206"/>
      <c r="H95" s="68"/>
      <c r="I95" s="68"/>
    </row>
    <row r="96" spans="1:9" ht="39" customHeight="1">
      <c r="A96" s="68"/>
      <c r="B96" s="154" t="s">
        <v>563</v>
      </c>
      <c r="C96" s="207" t="s">
        <v>1004</v>
      </c>
      <c r="D96" s="207" t="s">
        <v>1089</v>
      </c>
      <c r="E96" s="512" t="s">
        <v>1101</v>
      </c>
      <c r="F96" s="512"/>
      <c r="G96" s="206"/>
      <c r="H96" s="68"/>
      <c r="I96" s="68" t="s">
        <v>668</v>
      </c>
    </row>
    <row r="97" spans="1:9" ht="39" customHeight="1">
      <c r="A97" s="68"/>
      <c r="B97" s="154" t="s">
        <v>564</v>
      </c>
      <c r="C97" s="207" t="s">
        <v>1052</v>
      </c>
      <c r="D97" s="207" t="s">
        <v>1089</v>
      </c>
      <c r="E97" s="512" t="s">
        <v>1102</v>
      </c>
      <c r="F97" s="512"/>
      <c r="G97" s="206"/>
      <c r="H97" s="68"/>
      <c r="I97" s="68" t="s">
        <v>669</v>
      </c>
    </row>
    <row r="98" spans="1:9" ht="39" customHeight="1">
      <c r="A98" s="68"/>
      <c r="B98" s="155" t="s">
        <v>565</v>
      </c>
      <c r="C98" s="207"/>
      <c r="D98" s="207"/>
      <c r="E98" s="512" t="s">
        <v>565</v>
      </c>
      <c r="F98" s="512"/>
      <c r="G98" s="206"/>
      <c r="H98" s="68"/>
      <c r="I98" s="68" t="s">
        <v>310</v>
      </c>
    </row>
    <row r="99" spans="1:9" ht="39" customHeight="1">
      <c r="A99" s="68"/>
      <c r="B99" s="156" t="s">
        <v>108</v>
      </c>
      <c r="C99" s="207"/>
      <c r="D99" s="207"/>
      <c r="E99" s="512" t="s">
        <v>108</v>
      </c>
      <c r="F99" s="512"/>
      <c r="G99" s="206"/>
      <c r="H99" s="68"/>
      <c r="I99" s="68" t="s">
        <v>310</v>
      </c>
    </row>
    <row r="100" spans="1:9" ht="39" customHeight="1">
      <c r="A100" s="68"/>
      <c r="B100" s="157" t="s">
        <v>109</v>
      </c>
      <c r="C100" s="207"/>
      <c r="D100" s="207"/>
      <c r="E100" s="477" t="s">
        <v>109</v>
      </c>
      <c r="F100" s="477"/>
      <c r="G100" s="206"/>
      <c r="H100" s="68"/>
      <c r="I100" s="68" t="s">
        <v>310</v>
      </c>
    </row>
    <row r="101" spans="1:9" ht="39" customHeight="1">
      <c r="A101" s="68"/>
      <c r="B101" s="158" t="s">
        <v>566</v>
      </c>
      <c r="C101" s="207" t="s">
        <v>1003</v>
      </c>
      <c r="D101" s="207"/>
      <c r="E101" s="478" t="s">
        <v>566</v>
      </c>
      <c r="F101" s="478"/>
      <c r="G101" s="206"/>
      <c r="H101" s="68"/>
      <c r="I101" s="68" t="s">
        <v>668</v>
      </c>
    </row>
    <row r="102" spans="1:9" ht="39" customHeight="1">
      <c r="A102" s="68"/>
      <c r="B102" s="159" t="s">
        <v>567</v>
      </c>
      <c r="C102" s="207" t="s">
        <v>1053</v>
      </c>
      <c r="D102" s="207"/>
      <c r="E102" s="513"/>
      <c r="F102" s="513"/>
      <c r="G102" s="206"/>
      <c r="H102" s="68"/>
      <c r="I102" s="68" t="s">
        <v>669</v>
      </c>
    </row>
    <row r="103" spans="1:9" ht="39" customHeight="1">
      <c r="A103" s="68"/>
      <c r="B103" s="160" t="s">
        <v>110</v>
      </c>
      <c r="C103" s="207"/>
      <c r="D103" s="207"/>
      <c r="E103" s="492" t="s">
        <v>110</v>
      </c>
      <c r="F103" s="492"/>
      <c r="G103" s="206"/>
      <c r="H103" s="68"/>
      <c r="I103" s="68" t="s">
        <v>310</v>
      </c>
    </row>
    <row r="104" spans="1:9" ht="39" customHeight="1">
      <c r="A104" s="68"/>
      <c r="B104" s="160" t="s">
        <v>111</v>
      </c>
      <c r="C104" s="207"/>
      <c r="D104" s="207"/>
      <c r="E104" s="492" t="s">
        <v>111</v>
      </c>
      <c r="F104" s="492"/>
      <c r="G104" s="206"/>
      <c r="H104" s="68"/>
      <c r="I104" s="68" t="s">
        <v>310</v>
      </c>
    </row>
    <row r="105" spans="1:9" ht="39" customHeight="1">
      <c r="A105" s="68"/>
      <c r="B105" s="161" t="s">
        <v>568</v>
      </c>
      <c r="C105" s="207" t="s">
        <v>572</v>
      </c>
      <c r="D105" s="207" t="s">
        <v>1089</v>
      </c>
      <c r="E105" s="479" t="s">
        <v>9</v>
      </c>
      <c r="F105" s="479"/>
      <c r="G105" s="206"/>
      <c r="H105" s="68"/>
      <c r="I105" s="68" t="s">
        <v>310</v>
      </c>
    </row>
    <row r="106" spans="1:9" ht="39" customHeight="1">
      <c r="A106" s="68"/>
      <c r="B106" s="162" t="s">
        <v>569</v>
      </c>
      <c r="C106" s="207"/>
      <c r="D106" s="207" t="s">
        <v>1089</v>
      </c>
      <c r="E106" s="480" t="s">
        <v>1090</v>
      </c>
      <c r="F106" s="480"/>
      <c r="G106" s="206"/>
      <c r="H106" s="68"/>
      <c r="I106" s="68" t="s">
        <v>668</v>
      </c>
    </row>
    <row r="107" spans="1:9" ht="39" customHeight="1">
      <c r="A107" s="68"/>
      <c r="B107" s="163" t="s">
        <v>570</v>
      </c>
      <c r="C107" s="207" t="s">
        <v>1035</v>
      </c>
      <c r="D107" s="207" t="s">
        <v>1089</v>
      </c>
      <c r="E107" s="514" t="s">
        <v>537</v>
      </c>
      <c r="F107" s="514"/>
      <c r="G107" s="206"/>
      <c r="H107" s="68"/>
      <c r="I107" s="68" t="s">
        <v>669</v>
      </c>
    </row>
    <row r="108" spans="1:9" ht="39" customHeight="1">
      <c r="A108" s="68"/>
      <c r="B108" s="164" t="s">
        <v>107</v>
      </c>
      <c r="C108" s="207"/>
      <c r="D108" s="207"/>
      <c r="E108" s="481" t="s">
        <v>107</v>
      </c>
      <c r="F108" s="481"/>
      <c r="G108" s="206"/>
      <c r="H108" s="68"/>
      <c r="I108" s="68" t="s">
        <v>310</v>
      </c>
    </row>
    <row r="109" spans="1:9" ht="39" customHeight="1">
      <c r="A109" s="68"/>
      <c r="B109" s="165" t="s">
        <v>220</v>
      </c>
      <c r="C109" s="207"/>
      <c r="D109" s="207"/>
      <c r="E109" s="481" t="s">
        <v>220</v>
      </c>
      <c r="F109" s="481"/>
      <c r="G109" s="206"/>
      <c r="H109" s="68"/>
      <c r="I109" s="68" t="s">
        <v>310</v>
      </c>
    </row>
    <row r="110" spans="1:9" ht="39" customHeight="1">
      <c r="A110" s="68"/>
      <c r="B110" s="165" t="s">
        <v>221</v>
      </c>
      <c r="C110" s="207"/>
      <c r="D110" s="207"/>
      <c r="E110" s="481" t="s">
        <v>221</v>
      </c>
      <c r="F110" s="481"/>
      <c r="G110" s="206"/>
      <c r="H110" s="68"/>
      <c r="I110" s="68" t="s">
        <v>310</v>
      </c>
    </row>
    <row r="111" spans="1:9" ht="39" customHeight="1">
      <c r="A111" s="68"/>
      <c r="B111" s="164" t="s">
        <v>571</v>
      </c>
      <c r="C111" s="207"/>
      <c r="D111" s="207" t="s">
        <v>1089</v>
      </c>
      <c r="E111" s="481" t="s">
        <v>222</v>
      </c>
      <c r="F111" s="481"/>
      <c r="G111" s="206"/>
      <c r="H111" s="68"/>
      <c r="I111" s="68" t="s">
        <v>310</v>
      </c>
    </row>
    <row r="112" spans="1:9" ht="39" customHeight="1">
      <c r="A112" s="68"/>
      <c r="B112" s="166" t="s">
        <v>573</v>
      </c>
      <c r="C112" s="207"/>
      <c r="D112" s="206" t="s">
        <v>1105</v>
      </c>
      <c r="E112" s="479" t="s">
        <v>1103</v>
      </c>
      <c r="F112" s="479"/>
      <c r="G112" s="206"/>
      <c r="H112" s="68"/>
      <c r="I112" s="68" t="s">
        <v>310</v>
      </c>
    </row>
    <row r="113" spans="1:9" ht="39" customHeight="1">
      <c r="A113" s="68"/>
      <c r="B113" s="169" t="s">
        <v>808</v>
      </c>
      <c r="C113" s="207" t="s">
        <v>1054</v>
      </c>
      <c r="D113" s="207"/>
      <c r="E113" s="514"/>
      <c r="F113" s="514"/>
      <c r="G113" s="206"/>
      <c r="H113" s="68"/>
      <c r="I113" s="68" t="s">
        <v>669</v>
      </c>
    </row>
    <row r="114" spans="1:9" ht="39" customHeight="1">
      <c r="A114" s="111">
        <v>18</v>
      </c>
      <c r="B114" s="120" t="s">
        <v>919</v>
      </c>
      <c r="C114" s="207" t="s">
        <v>1005</v>
      </c>
      <c r="D114" s="206" t="s">
        <v>1105</v>
      </c>
      <c r="E114" s="492" t="s">
        <v>1091</v>
      </c>
      <c r="F114" s="492"/>
      <c r="G114" s="206"/>
      <c r="H114" s="68"/>
      <c r="I114" s="68"/>
    </row>
    <row r="115" spans="1:9" s="15" customFormat="1" ht="39" customHeight="1">
      <c r="A115" s="68">
        <v>19</v>
      </c>
      <c r="B115" s="137" t="s">
        <v>715</v>
      </c>
      <c r="C115" s="206" t="s">
        <v>552</v>
      </c>
      <c r="D115" s="206" t="s">
        <v>1105</v>
      </c>
      <c r="E115" s="471" t="s">
        <v>1092</v>
      </c>
      <c r="F115" s="471"/>
      <c r="G115" s="206" t="s">
        <v>372</v>
      </c>
      <c r="H115" s="111"/>
      <c r="I115" s="111"/>
    </row>
    <row r="116" spans="1:9" ht="39" customHeight="1">
      <c r="A116" s="68">
        <v>39</v>
      </c>
      <c r="B116" s="120" t="s">
        <v>26</v>
      </c>
      <c r="C116" s="207"/>
      <c r="D116" s="207"/>
      <c r="E116" s="492" t="s">
        <v>26</v>
      </c>
      <c r="F116" s="492"/>
      <c r="G116" s="206"/>
      <c r="H116" s="68"/>
      <c r="I116" s="68"/>
    </row>
    <row r="117" spans="1:9" ht="39" customHeight="1">
      <c r="A117" s="111">
        <v>40</v>
      </c>
      <c r="B117" s="167" t="s">
        <v>27</v>
      </c>
      <c r="C117" s="207"/>
      <c r="D117" s="207"/>
      <c r="E117" s="492" t="s">
        <v>27</v>
      </c>
      <c r="F117" s="492"/>
      <c r="G117" s="206"/>
      <c r="H117" s="68"/>
      <c r="I117" s="68"/>
    </row>
    <row r="118" spans="1:9" ht="39" customHeight="1">
      <c r="A118" s="68">
        <v>41</v>
      </c>
      <c r="B118" s="168" t="s">
        <v>920</v>
      </c>
      <c r="C118" s="207" t="s">
        <v>959</v>
      </c>
      <c r="D118" s="207"/>
      <c r="E118" s="492" t="s">
        <v>920</v>
      </c>
      <c r="F118" s="492"/>
      <c r="G118" s="206"/>
      <c r="H118" s="68"/>
      <c r="I118" s="68"/>
    </row>
    <row r="119" spans="1:9" ht="39" customHeight="1">
      <c r="A119" s="111">
        <v>42</v>
      </c>
      <c r="B119" s="168" t="s">
        <v>921</v>
      </c>
      <c r="C119" s="207"/>
      <c r="D119" s="207"/>
      <c r="E119" s="492" t="s">
        <v>921</v>
      </c>
      <c r="F119" s="492"/>
      <c r="G119" s="206"/>
      <c r="H119" s="68"/>
      <c r="I119" s="68"/>
    </row>
    <row r="120" spans="1:9" ht="39" customHeight="1">
      <c r="A120" s="68">
        <v>43</v>
      </c>
      <c r="B120" s="167" t="s">
        <v>922</v>
      </c>
      <c r="C120" s="207"/>
      <c r="D120" s="207"/>
      <c r="E120" s="492" t="s">
        <v>922</v>
      </c>
      <c r="F120" s="492"/>
      <c r="G120" s="206"/>
      <c r="H120" s="68"/>
      <c r="I120" s="68"/>
    </row>
    <row r="121" spans="1:9" ht="39" customHeight="1">
      <c r="A121" s="111">
        <v>44</v>
      </c>
      <c r="B121" s="167" t="s">
        <v>923</v>
      </c>
      <c r="C121" s="207"/>
      <c r="D121" s="207"/>
      <c r="E121" s="492" t="s">
        <v>923</v>
      </c>
      <c r="F121" s="492"/>
      <c r="G121" s="206"/>
      <c r="H121" s="68"/>
      <c r="I121" s="68"/>
    </row>
    <row r="122" spans="1:9" ht="39" customHeight="1">
      <c r="A122" s="68">
        <v>45</v>
      </c>
      <c r="B122" s="148" t="s">
        <v>170</v>
      </c>
      <c r="C122" s="207" t="s">
        <v>960</v>
      </c>
      <c r="D122" s="207"/>
      <c r="E122" s="501"/>
      <c r="F122" s="501"/>
      <c r="G122" s="206"/>
      <c r="H122" s="68"/>
      <c r="I122" s="68"/>
    </row>
    <row r="123" spans="1:9" ht="39" customHeight="1">
      <c r="A123" s="111">
        <v>46</v>
      </c>
      <c r="B123" s="168" t="s">
        <v>924</v>
      </c>
      <c r="C123" s="207"/>
      <c r="D123" s="207"/>
      <c r="E123" s="492" t="s">
        <v>924</v>
      </c>
      <c r="F123" s="492"/>
      <c r="G123" s="206"/>
      <c r="H123" s="68"/>
      <c r="I123" s="68"/>
    </row>
    <row r="124" spans="1:9" ht="39" customHeight="1">
      <c r="A124" s="68">
        <v>47</v>
      </c>
      <c r="B124" s="167" t="s">
        <v>28</v>
      </c>
      <c r="C124" s="207"/>
      <c r="D124" s="207"/>
      <c r="E124" s="492" t="s">
        <v>28</v>
      </c>
      <c r="F124" s="492"/>
      <c r="G124" s="206"/>
      <c r="H124" s="68"/>
      <c r="I124" s="68"/>
    </row>
    <row r="125" spans="1:9" ht="39" customHeight="1">
      <c r="A125" s="111">
        <v>48</v>
      </c>
      <c r="B125" s="120" t="s">
        <v>29</v>
      </c>
      <c r="C125" s="207"/>
      <c r="D125" s="207"/>
      <c r="E125" s="492" t="s">
        <v>29</v>
      </c>
      <c r="F125" s="492"/>
      <c r="G125" s="206"/>
      <c r="H125" s="68"/>
      <c r="I125" s="68"/>
    </row>
    <row r="126" spans="1:9" ht="39" customHeight="1">
      <c r="A126" s="68">
        <v>31</v>
      </c>
      <c r="B126" s="146" t="s">
        <v>810</v>
      </c>
      <c r="C126" s="206" t="s">
        <v>904</v>
      </c>
      <c r="D126" s="206" t="s">
        <v>1105</v>
      </c>
      <c r="E126" s="492" t="s">
        <v>1095</v>
      </c>
      <c r="F126" s="492"/>
      <c r="G126" s="206"/>
      <c r="H126" s="68"/>
      <c r="I126" s="68"/>
    </row>
    <row r="127" spans="1:9" ht="39" customHeight="1">
      <c r="A127" s="111">
        <v>32</v>
      </c>
      <c r="B127" s="147" t="s">
        <v>811</v>
      </c>
      <c r="C127" s="206" t="s">
        <v>994</v>
      </c>
      <c r="D127" s="206" t="s">
        <v>1105</v>
      </c>
      <c r="E127" s="492" t="s">
        <v>1096</v>
      </c>
      <c r="F127" s="492"/>
      <c r="G127" s="206"/>
      <c r="H127" s="68"/>
      <c r="I127" s="68"/>
    </row>
    <row r="128" spans="1:9" ht="39" customHeight="1">
      <c r="A128" s="68">
        <v>33</v>
      </c>
      <c r="B128" s="147" t="s">
        <v>812</v>
      </c>
      <c r="C128" s="206" t="s">
        <v>994</v>
      </c>
      <c r="D128" s="206" t="s">
        <v>1105</v>
      </c>
      <c r="E128" s="492" t="s">
        <v>1097</v>
      </c>
      <c r="F128" s="492"/>
      <c r="G128" s="206"/>
      <c r="H128" s="68"/>
      <c r="I128" s="68"/>
    </row>
    <row r="129" spans="1:9" ht="39" customHeight="1">
      <c r="A129" s="111">
        <v>36</v>
      </c>
      <c r="B129" s="146" t="s">
        <v>809</v>
      </c>
      <c r="C129" s="206" t="s">
        <v>994</v>
      </c>
      <c r="D129" s="206" t="s">
        <v>1105</v>
      </c>
      <c r="E129" s="492" t="s">
        <v>25</v>
      </c>
      <c r="F129" s="492"/>
      <c r="G129" s="206" t="s">
        <v>25</v>
      </c>
      <c r="H129" s="68"/>
      <c r="I129" s="68"/>
    </row>
    <row r="130" spans="1:9" ht="39" customHeight="1">
      <c r="A130" s="68">
        <v>49</v>
      </c>
      <c r="B130" s="115" t="s">
        <v>245</v>
      </c>
      <c r="C130" s="207" t="s">
        <v>1006</v>
      </c>
      <c r="D130" s="207"/>
      <c r="E130" s="501"/>
      <c r="F130" s="501"/>
      <c r="G130" s="206"/>
      <c r="H130" s="68" t="s">
        <v>628</v>
      </c>
      <c r="I130" s="68"/>
    </row>
    <row r="131" spans="1:9" s="15" customFormat="1" ht="39" customHeight="1">
      <c r="A131" s="111">
        <v>50</v>
      </c>
      <c r="B131" s="149" t="s">
        <v>574</v>
      </c>
      <c r="C131" s="445" t="s">
        <v>1055</v>
      </c>
      <c r="D131" s="206" t="s">
        <v>1105</v>
      </c>
      <c r="E131" s="471" t="s">
        <v>6</v>
      </c>
      <c r="F131" s="471"/>
      <c r="G131" s="206" t="s">
        <v>6</v>
      </c>
      <c r="H131" s="111"/>
      <c r="I131" s="111"/>
    </row>
    <row r="132" spans="1:9" ht="39" customHeight="1">
      <c r="A132" s="68"/>
      <c r="B132" s="170" t="s">
        <v>441</v>
      </c>
      <c r="C132" s="207"/>
      <c r="D132" s="207"/>
      <c r="E132" s="515"/>
      <c r="F132" s="515"/>
      <c r="G132" s="206"/>
      <c r="H132" s="68"/>
      <c r="I132" s="68"/>
    </row>
    <row r="133" spans="1:9" ht="39" customHeight="1">
      <c r="A133" s="68">
        <v>51</v>
      </c>
      <c r="B133" s="171" t="s">
        <v>463</v>
      </c>
      <c r="C133" s="207"/>
      <c r="D133" s="207"/>
      <c r="E133" s="501"/>
      <c r="F133" s="501"/>
      <c r="G133" s="206"/>
      <c r="H133" s="68" t="s">
        <v>628</v>
      </c>
      <c r="I133" s="68"/>
    </row>
    <row r="134" spans="1:9" s="39" customFormat="1" ht="39" customHeight="1">
      <c r="A134" s="172"/>
      <c r="B134" s="173" t="s">
        <v>3</v>
      </c>
      <c r="C134" s="209"/>
      <c r="D134" s="209"/>
      <c r="E134" s="516"/>
      <c r="F134" s="516"/>
      <c r="G134" s="211"/>
      <c r="H134" s="172"/>
      <c r="I134" s="172"/>
    </row>
    <row r="135" spans="1:9" s="39" customFormat="1" ht="39" customHeight="1">
      <c r="A135" s="172"/>
      <c r="B135" s="173" t="s">
        <v>4</v>
      </c>
      <c r="C135" s="209"/>
      <c r="D135" s="209"/>
      <c r="E135" s="516"/>
      <c r="F135" s="516"/>
      <c r="G135" s="211"/>
      <c r="H135" s="172"/>
      <c r="I135" s="172"/>
    </row>
    <row r="136" spans="1:9" s="39" customFormat="1" ht="39" customHeight="1">
      <c r="A136" s="172"/>
      <c r="B136" s="173" t="s">
        <v>5</v>
      </c>
      <c r="C136" s="209"/>
      <c r="D136" s="209"/>
      <c r="E136" s="516"/>
      <c r="F136" s="516"/>
      <c r="G136" s="211"/>
      <c r="H136" s="172"/>
      <c r="I136" s="172"/>
    </row>
    <row r="137" spans="1:9" s="39" customFormat="1" ht="39" customHeight="1">
      <c r="A137" s="172"/>
      <c r="B137" s="173" t="s">
        <v>225</v>
      </c>
      <c r="C137" s="209"/>
      <c r="D137" s="209"/>
      <c r="E137" s="516"/>
      <c r="F137" s="516"/>
      <c r="G137" s="211"/>
      <c r="H137" s="172"/>
      <c r="I137" s="172"/>
    </row>
    <row r="138" spans="1:9" ht="39" customHeight="1">
      <c r="A138" s="68">
        <v>52</v>
      </c>
      <c r="B138" s="393" t="s">
        <v>464</v>
      </c>
      <c r="C138" s="207" t="s">
        <v>925</v>
      </c>
      <c r="D138" s="207" t="s">
        <v>1114</v>
      </c>
      <c r="E138" s="492"/>
      <c r="F138" s="492"/>
      <c r="G138" s="206"/>
      <c r="H138" s="68"/>
      <c r="I138" s="68"/>
    </row>
    <row r="139" spans="1:9" ht="39" customHeight="1">
      <c r="A139" s="68"/>
      <c r="B139" s="170" t="s">
        <v>442</v>
      </c>
      <c r="C139" s="207"/>
      <c r="D139" s="207"/>
      <c r="E139" s="515"/>
      <c r="F139" s="515"/>
      <c r="G139" s="206"/>
      <c r="H139" s="68"/>
      <c r="I139" s="68"/>
    </row>
    <row r="140" spans="1:9" ht="39" customHeight="1">
      <c r="A140" s="68">
        <v>53</v>
      </c>
      <c r="B140" s="397" t="s">
        <v>381</v>
      </c>
      <c r="C140" s="207"/>
      <c r="D140" s="207"/>
      <c r="E140" s="501"/>
      <c r="F140" s="501"/>
      <c r="G140" s="206"/>
      <c r="H140" s="68" t="s">
        <v>628</v>
      </c>
      <c r="I140" s="68"/>
    </row>
    <row r="141" spans="1:9" ht="39" customHeight="1">
      <c r="A141" s="68"/>
      <c r="B141" s="170" t="s">
        <v>442</v>
      </c>
      <c r="C141" s="207"/>
      <c r="D141" s="207"/>
      <c r="E141" s="515"/>
      <c r="F141" s="515"/>
      <c r="G141" s="206"/>
      <c r="H141" s="68"/>
      <c r="I141" s="68"/>
    </row>
    <row r="142" spans="1:9" ht="39" customHeight="1">
      <c r="A142" s="68">
        <v>54</v>
      </c>
      <c r="B142" s="397" t="s">
        <v>382</v>
      </c>
      <c r="C142" s="207"/>
      <c r="D142" s="207"/>
      <c r="E142" s="501"/>
      <c r="F142" s="501"/>
      <c r="G142" s="206"/>
      <c r="H142" s="68" t="s">
        <v>628</v>
      </c>
      <c r="I142" s="68"/>
    </row>
    <row r="143" spans="1:9" s="15" customFormat="1" ht="39" customHeight="1">
      <c r="A143" s="109"/>
      <c r="B143" s="110" t="s">
        <v>58</v>
      </c>
      <c r="C143" s="205"/>
      <c r="D143" s="205" t="s">
        <v>1098</v>
      </c>
      <c r="E143" s="505" t="s">
        <v>58</v>
      </c>
      <c r="F143" s="505"/>
      <c r="G143" s="205"/>
      <c r="H143" s="109"/>
      <c r="I143" s="109"/>
    </row>
    <row r="144" spans="1:9" ht="39" customHeight="1">
      <c r="A144" s="68"/>
      <c r="B144" s="175" t="s">
        <v>45</v>
      </c>
      <c r="C144" s="207"/>
      <c r="D144" s="206" t="s">
        <v>1104</v>
      </c>
      <c r="E144" s="517" t="s">
        <v>1079</v>
      </c>
      <c r="F144" s="517"/>
      <c r="G144" s="207"/>
      <c r="H144" s="68"/>
      <c r="I144" s="68" t="s">
        <v>306</v>
      </c>
    </row>
    <row r="145" spans="1:9" ht="39" customHeight="1">
      <c r="A145" s="68"/>
      <c r="B145" s="174" t="s">
        <v>358</v>
      </c>
      <c r="C145" s="207" t="s">
        <v>1007</v>
      </c>
      <c r="D145" s="207"/>
      <c r="E145" s="492" t="s">
        <v>358</v>
      </c>
      <c r="F145" s="492"/>
      <c r="G145" s="207"/>
      <c r="H145" s="68"/>
      <c r="I145" s="68"/>
    </row>
    <row r="146" spans="1:9" ht="39" customHeight="1">
      <c r="A146" s="68"/>
      <c r="B146" s="118" t="s">
        <v>32</v>
      </c>
      <c r="C146" s="207"/>
      <c r="D146" s="207"/>
      <c r="E146" s="492" t="s">
        <v>32</v>
      </c>
      <c r="F146" s="492"/>
      <c r="G146" s="207"/>
      <c r="H146" s="68"/>
      <c r="I146" s="68" t="s">
        <v>306</v>
      </c>
    </row>
    <row r="147" spans="1:9" ht="39" customHeight="1">
      <c r="A147" s="68"/>
      <c r="B147" s="119" t="s">
        <v>33</v>
      </c>
      <c r="C147" s="207"/>
      <c r="D147" s="207"/>
      <c r="E147" s="492" t="s">
        <v>33</v>
      </c>
      <c r="F147" s="492"/>
      <c r="G147" s="207"/>
      <c r="H147" s="68"/>
      <c r="I147" s="68" t="s">
        <v>306</v>
      </c>
    </row>
    <row r="148" spans="1:9" ht="39" customHeight="1">
      <c r="A148" s="68"/>
      <c r="B148" s="119" t="s">
        <v>34</v>
      </c>
      <c r="C148" s="207"/>
      <c r="D148" s="207"/>
      <c r="E148" s="492" t="s">
        <v>34</v>
      </c>
      <c r="F148" s="492"/>
      <c r="G148" s="207"/>
      <c r="H148" s="68"/>
      <c r="I148" s="68" t="s">
        <v>306</v>
      </c>
    </row>
    <row r="149" spans="1:9" ht="39" customHeight="1">
      <c r="A149" s="68"/>
      <c r="B149" s="118" t="s">
        <v>35</v>
      </c>
      <c r="C149" s="207"/>
      <c r="D149" s="207"/>
      <c r="E149" s="492" t="s">
        <v>35</v>
      </c>
      <c r="F149" s="492"/>
      <c r="G149" s="207"/>
      <c r="H149" s="68"/>
      <c r="I149" s="68" t="s">
        <v>306</v>
      </c>
    </row>
    <row r="150" spans="1:9" ht="39" customHeight="1">
      <c r="A150" s="68"/>
      <c r="B150" s="118" t="s">
        <v>160</v>
      </c>
      <c r="C150" s="207"/>
      <c r="D150" s="206" t="s">
        <v>1104</v>
      </c>
      <c r="E150" s="492" t="s">
        <v>1106</v>
      </c>
      <c r="F150" s="492"/>
      <c r="G150" s="207"/>
      <c r="H150" s="68"/>
      <c r="I150" s="68" t="s">
        <v>306</v>
      </c>
    </row>
    <row r="151" spans="1:9" ht="39" customHeight="1">
      <c r="A151" s="68"/>
      <c r="B151" s="119" t="s">
        <v>36</v>
      </c>
      <c r="C151" s="207"/>
      <c r="D151" s="207"/>
      <c r="E151" s="492" t="s">
        <v>36</v>
      </c>
      <c r="F151" s="492"/>
      <c r="G151" s="207"/>
      <c r="H151" s="68"/>
      <c r="I151" s="68" t="s">
        <v>306</v>
      </c>
    </row>
    <row r="152" spans="1:9" ht="39" customHeight="1">
      <c r="A152" s="68"/>
      <c r="B152" s="119" t="s">
        <v>37</v>
      </c>
      <c r="C152" s="207"/>
      <c r="D152" s="206" t="s">
        <v>1104</v>
      </c>
      <c r="E152" s="492" t="s">
        <v>1107</v>
      </c>
      <c r="F152" s="492"/>
      <c r="G152" s="207"/>
      <c r="H152" s="68"/>
      <c r="I152" s="68" t="s">
        <v>306</v>
      </c>
    </row>
    <row r="153" spans="1:9" ht="39" customHeight="1">
      <c r="A153" s="68"/>
      <c r="B153" s="118" t="s">
        <v>39</v>
      </c>
      <c r="C153" s="207"/>
      <c r="D153" s="207"/>
      <c r="E153" s="492" t="s">
        <v>39</v>
      </c>
      <c r="F153" s="492"/>
      <c r="G153" s="207"/>
      <c r="H153" s="68"/>
      <c r="I153" s="68" t="s">
        <v>306</v>
      </c>
    </row>
    <row r="154" spans="1:9" ht="39" customHeight="1">
      <c r="A154" s="68"/>
      <c r="B154" s="119" t="s">
        <v>40</v>
      </c>
      <c r="C154" s="207"/>
      <c r="D154" s="207"/>
      <c r="E154" s="492" t="s">
        <v>40</v>
      </c>
      <c r="F154" s="492"/>
      <c r="G154" s="207"/>
      <c r="H154" s="68"/>
      <c r="I154" s="68" t="s">
        <v>306</v>
      </c>
    </row>
    <row r="155" spans="1:9" ht="39" customHeight="1">
      <c r="A155" s="68"/>
      <c r="B155" s="119" t="s">
        <v>41</v>
      </c>
      <c r="C155" s="207"/>
      <c r="D155" s="207"/>
      <c r="E155" s="492" t="s">
        <v>41</v>
      </c>
      <c r="F155" s="492"/>
      <c r="G155" s="207"/>
      <c r="H155" s="68"/>
      <c r="I155" s="68" t="s">
        <v>306</v>
      </c>
    </row>
    <row r="156" spans="1:9" ht="39" customHeight="1">
      <c r="A156" s="68"/>
      <c r="B156" s="118" t="s">
        <v>42</v>
      </c>
      <c r="C156" s="207"/>
      <c r="D156" s="207"/>
      <c r="E156" s="492" t="s">
        <v>42</v>
      </c>
      <c r="F156" s="492"/>
      <c r="G156" s="207"/>
      <c r="H156" s="68"/>
      <c r="I156" s="68" t="s">
        <v>306</v>
      </c>
    </row>
    <row r="157" spans="1:9" ht="39" customHeight="1">
      <c r="A157" s="68"/>
      <c r="B157" s="118" t="s">
        <v>44</v>
      </c>
      <c r="C157" s="207"/>
      <c r="D157" s="207"/>
      <c r="E157" s="492" t="s">
        <v>44</v>
      </c>
      <c r="F157" s="492"/>
      <c r="G157" s="207"/>
      <c r="H157" s="68"/>
      <c r="I157" s="68" t="s">
        <v>306</v>
      </c>
    </row>
    <row r="158" spans="1:9" ht="39" customHeight="1">
      <c r="A158" s="68"/>
      <c r="B158" s="118" t="s">
        <v>478</v>
      </c>
      <c r="C158" s="207"/>
      <c r="D158" s="206" t="s">
        <v>1104</v>
      </c>
      <c r="E158" s="492" t="s">
        <v>43</v>
      </c>
      <c r="F158" s="492"/>
      <c r="G158" s="207"/>
      <c r="H158" s="68"/>
      <c r="I158" s="68" t="s">
        <v>306</v>
      </c>
    </row>
    <row r="159" spans="1:9" ht="39" customHeight="1">
      <c r="A159" s="68"/>
      <c r="B159" s="176" t="s">
        <v>38</v>
      </c>
      <c r="C159" s="207"/>
      <c r="D159" s="207"/>
      <c r="E159" s="492" t="s">
        <v>38</v>
      </c>
      <c r="F159" s="492"/>
      <c r="G159" s="207"/>
      <c r="H159" s="68"/>
      <c r="I159" s="68" t="s">
        <v>306</v>
      </c>
    </row>
    <row r="160" spans="1:9" ht="39" customHeight="1">
      <c r="A160" s="68"/>
      <c r="B160" s="177" t="s">
        <v>364</v>
      </c>
      <c r="C160" s="207" t="s">
        <v>1056</v>
      </c>
      <c r="D160" s="207"/>
      <c r="E160" s="258" t="s">
        <v>364</v>
      </c>
      <c r="F160" s="258"/>
      <c r="G160" s="207"/>
      <c r="H160" s="68"/>
      <c r="I160" s="68" t="s">
        <v>378</v>
      </c>
    </row>
    <row r="161" spans="1:9" ht="39" customHeight="1">
      <c r="A161" s="68"/>
      <c r="B161" s="177" t="s">
        <v>365</v>
      </c>
      <c r="C161" s="207" t="s">
        <v>994</v>
      </c>
      <c r="D161" s="207"/>
      <c r="E161" s="258" t="s">
        <v>365</v>
      </c>
      <c r="F161" s="258"/>
      <c r="G161" s="207"/>
      <c r="H161" s="68"/>
      <c r="I161" s="68" t="s">
        <v>378</v>
      </c>
    </row>
    <row r="162" spans="1:9" ht="39" customHeight="1">
      <c r="A162" s="68"/>
      <c r="B162" s="177" t="s">
        <v>366</v>
      </c>
      <c r="C162" s="207" t="s">
        <v>994</v>
      </c>
      <c r="D162" s="207"/>
      <c r="E162" s="258" t="s">
        <v>366</v>
      </c>
      <c r="F162" s="258"/>
      <c r="G162" s="207"/>
      <c r="H162" s="68"/>
      <c r="I162" s="68" t="s">
        <v>378</v>
      </c>
    </row>
    <row r="163" spans="1:9" ht="39" customHeight="1">
      <c r="A163" s="68"/>
      <c r="B163" s="118" t="s">
        <v>48</v>
      </c>
      <c r="C163" s="207"/>
      <c r="D163" s="207"/>
      <c r="E163" s="492" t="s">
        <v>48</v>
      </c>
      <c r="F163" s="492"/>
      <c r="G163" s="207"/>
      <c r="H163" s="68"/>
      <c r="I163" s="68" t="s">
        <v>378</v>
      </c>
    </row>
    <row r="164" spans="1:9" ht="39" customHeight="1">
      <c r="A164" s="68"/>
      <c r="B164" s="118" t="s">
        <v>367</v>
      </c>
      <c r="C164" s="207" t="s">
        <v>994</v>
      </c>
      <c r="D164" s="207"/>
      <c r="E164" s="492" t="s">
        <v>367</v>
      </c>
      <c r="F164" s="492"/>
      <c r="G164" s="207"/>
      <c r="H164" s="68"/>
      <c r="I164" s="68" t="s">
        <v>378</v>
      </c>
    </row>
    <row r="165" spans="1:9" ht="39" customHeight="1">
      <c r="A165" s="68"/>
      <c r="B165" s="118" t="s">
        <v>368</v>
      </c>
      <c r="C165" s="207" t="s">
        <v>994</v>
      </c>
      <c r="D165" s="207"/>
      <c r="E165" s="492" t="s">
        <v>368</v>
      </c>
      <c r="F165" s="492"/>
      <c r="G165" s="207"/>
      <c r="H165" s="68"/>
      <c r="I165" s="68" t="s">
        <v>378</v>
      </c>
    </row>
    <row r="166" spans="1:9" ht="39" customHeight="1">
      <c r="A166" s="68"/>
      <c r="B166" s="118" t="s">
        <v>369</v>
      </c>
      <c r="C166" s="207" t="s">
        <v>994</v>
      </c>
      <c r="D166" s="207"/>
      <c r="E166" s="492" t="s">
        <v>369</v>
      </c>
      <c r="F166" s="492"/>
      <c r="G166" s="207"/>
      <c r="H166" s="68"/>
      <c r="I166" s="68" t="s">
        <v>378</v>
      </c>
    </row>
    <row r="167" spans="1:9" ht="39" customHeight="1">
      <c r="A167" s="68"/>
      <c r="B167" s="118" t="s">
        <v>370</v>
      </c>
      <c r="C167" s="207" t="s">
        <v>994</v>
      </c>
      <c r="D167" s="207"/>
      <c r="E167" s="492" t="s">
        <v>370</v>
      </c>
      <c r="F167" s="492"/>
      <c r="G167" s="207"/>
      <c r="H167" s="68"/>
      <c r="I167" s="68" t="s">
        <v>378</v>
      </c>
    </row>
    <row r="168" spans="1:9" ht="39" customHeight="1">
      <c r="A168" s="68"/>
      <c r="B168" s="398" t="s">
        <v>1060</v>
      </c>
      <c r="C168" s="523" t="s">
        <v>1036</v>
      </c>
      <c r="D168" s="443"/>
      <c r="E168" s="492" t="s">
        <v>1060</v>
      </c>
      <c r="F168" s="492"/>
      <c r="G168" s="207"/>
      <c r="H168" s="68"/>
      <c r="I168" s="68" t="s">
        <v>378</v>
      </c>
    </row>
    <row r="169" spans="1:9" s="15" customFormat="1" ht="39" customHeight="1">
      <c r="A169" s="109"/>
      <c r="B169" s="110" t="s">
        <v>397</v>
      </c>
      <c r="C169" s="205"/>
      <c r="D169" s="205" t="s">
        <v>1098</v>
      </c>
      <c r="E169" s="505" t="s">
        <v>397</v>
      </c>
      <c r="F169" s="505"/>
      <c r="G169" s="205"/>
      <c r="H169" s="109"/>
      <c r="I169" s="109"/>
    </row>
    <row r="170" spans="1:9" ht="39" customHeight="1">
      <c r="A170" s="68"/>
      <c r="B170" s="178" t="s">
        <v>931</v>
      </c>
      <c r="C170" s="207" t="s">
        <v>814</v>
      </c>
      <c r="D170" s="206" t="s">
        <v>1108</v>
      </c>
      <c r="E170" s="492" t="s">
        <v>1079</v>
      </c>
      <c r="F170" s="492"/>
      <c r="G170" s="207"/>
      <c r="H170" s="68"/>
      <c r="I170" s="68" t="s">
        <v>306</v>
      </c>
    </row>
    <row r="171" spans="1:9" s="15" customFormat="1" ht="39" customHeight="1">
      <c r="A171" s="109"/>
      <c r="B171" s="110" t="s">
        <v>224</v>
      </c>
      <c r="C171" s="205"/>
      <c r="D171" s="205" t="s">
        <v>1098</v>
      </c>
      <c r="E171" s="505" t="s">
        <v>224</v>
      </c>
      <c r="F171" s="505"/>
      <c r="G171" s="205"/>
      <c r="H171" s="109"/>
      <c r="I171" s="109"/>
    </row>
    <row r="172" spans="1:9" s="15" customFormat="1" ht="39" customHeight="1">
      <c r="A172" s="68"/>
      <c r="B172" s="178" t="s">
        <v>930</v>
      </c>
      <c r="C172" s="207" t="s">
        <v>932</v>
      </c>
      <c r="D172" s="206" t="s">
        <v>1109</v>
      </c>
      <c r="E172" s="492" t="s">
        <v>1079</v>
      </c>
      <c r="F172" s="492"/>
      <c r="G172" s="207"/>
      <c r="H172" s="68"/>
      <c r="I172" s="68" t="s">
        <v>306</v>
      </c>
    </row>
    <row r="173" spans="1:9" ht="39" customHeight="1">
      <c r="A173" s="68">
        <v>1</v>
      </c>
      <c r="B173" s="114" t="s">
        <v>582</v>
      </c>
      <c r="C173" s="206" t="s">
        <v>552</v>
      </c>
      <c r="D173" s="206" t="s">
        <v>1109</v>
      </c>
      <c r="E173" s="492" t="s">
        <v>1093</v>
      </c>
      <c r="F173" s="492"/>
      <c r="G173" s="206" t="s">
        <v>383</v>
      </c>
      <c r="H173" s="68"/>
      <c r="I173" s="68"/>
    </row>
    <row r="174" spans="1:9" ht="39" customHeight="1">
      <c r="A174" s="68" t="s">
        <v>556</v>
      </c>
      <c r="B174" s="118" t="s">
        <v>926</v>
      </c>
      <c r="C174" s="207" t="s">
        <v>807</v>
      </c>
      <c r="D174" s="206" t="s">
        <v>1109</v>
      </c>
      <c r="E174" s="492" t="s">
        <v>13</v>
      </c>
      <c r="F174" s="492"/>
      <c r="G174" s="206"/>
      <c r="H174" s="68"/>
      <c r="I174" s="68" t="s">
        <v>310</v>
      </c>
    </row>
    <row r="175" spans="1:9" ht="39" customHeight="1">
      <c r="A175" s="68" t="s">
        <v>557</v>
      </c>
      <c r="B175" s="119" t="s">
        <v>927</v>
      </c>
      <c r="C175" s="207" t="s">
        <v>994</v>
      </c>
      <c r="D175" s="206" t="s">
        <v>1109</v>
      </c>
      <c r="E175" s="492" t="s">
        <v>1099</v>
      </c>
      <c r="F175" s="492"/>
      <c r="G175" s="206"/>
      <c r="H175" s="68"/>
      <c r="I175" s="68" t="s">
        <v>310</v>
      </c>
    </row>
    <row r="176" spans="1:9" ht="39" customHeight="1">
      <c r="A176" s="68"/>
      <c r="B176" s="179" t="s">
        <v>928</v>
      </c>
      <c r="C176" s="207" t="s">
        <v>1008</v>
      </c>
      <c r="D176" s="206" t="s">
        <v>1109</v>
      </c>
      <c r="E176" s="482" t="s">
        <v>1110</v>
      </c>
      <c r="F176" s="482"/>
      <c r="G176" s="207"/>
      <c r="H176" s="68"/>
      <c r="I176" s="68"/>
    </row>
    <row r="177" spans="1:9" ht="39" customHeight="1">
      <c r="A177" s="68"/>
      <c r="B177" s="179" t="s">
        <v>961</v>
      </c>
      <c r="C177" s="207" t="s">
        <v>1009</v>
      </c>
      <c r="D177" s="206" t="s">
        <v>1109</v>
      </c>
      <c r="E177" s="482" t="s">
        <v>1111</v>
      </c>
      <c r="F177" s="482"/>
      <c r="G177" s="207"/>
      <c r="H177" s="68"/>
      <c r="I177" s="68"/>
    </row>
    <row r="178" spans="1:9" ht="39" customHeight="1">
      <c r="A178" s="68"/>
      <c r="B178" s="140" t="s">
        <v>929</v>
      </c>
      <c r="C178" s="207" t="s">
        <v>815</v>
      </c>
      <c r="D178" s="206" t="s">
        <v>1109</v>
      </c>
      <c r="E178" s="471" t="s">
        <v>1112</v>
      </c>
      <c r="F178" s="471"/>
      <c r="G178" s="206"/>
      <c r="H178" s="68"/>
      <c r="I178" s="68" t="s">
        <v>360</v>
      </c>
    </row>
    <row r="179" spans="1:9" ht="39" customHeight="1">
      <c r="A179" s="68"/>
      <c r="B179" s="180" t="s">
        <v>583</v>
      </c>
      <c r="C179" s="181" t="s">
        <v>1057</v>
      </c>
      <c r="D179" s="181"/>
      <c r="E179" s="518" t="s">
        <v>583</v>
      </c>
      <c r="F179" s="518"/>
      <c r="G179" s="207"/>
      <c r="H179" s="68"/>
      <c r="I179" s="68" t="s">
        <v>310</v>
      </c>
    </row>
    <row r="180" spans="1:9" ht="39" customHeight="1">
      <c r="A180" s="68">
        <v>45</v>
      </c>
      <c r="B180" s="182" t="s">
        <v>736</v>
      </c>
      <c r="C180" s="207" t="s">
        <v>1010</v>
      </c>
      <c r="D180" s="207"/>
      <c r="E180" s="482" t="s">
        <v>736</v>
      </c>
      <c r="F180" s="482"/>
      <c r="G180" s="207" t="s">
        <v>170</v>
      </c>
      <c r="H180" s="68"/>
      <c r="I180" s="68"/>
    </row>
    <row r="181" spans="1:9" ht="39" customHeight="1">
      <c r="A181" s="68"/>
      <c r="B181" s="183" t="s">
        <v>719</v>
      </c>
      <c r="C181" s="207"/>
      <c r="D181" s="207"/>
      <c r="E181" s="519"/>
      <c r="F181" s="519"/>
      <c r="G181" s="207"/>
      <c r="H181" s="68"/>
      <c r="I181" s="68" t="s">
        <v>360</v>
      </c>
    </row>
    <row r="182" spans="1:9" ht="39" customHeight="1">
      <c r="A182" s="68"/>
      <c r="B182" s="183" t="s">
        <v>584</v>
      </c>
      <c r="C182" s="207"/>
      <c r="D182" s="207"/>
      <c r="E182" s="519"/>
      <c r="F182" s="519"/>
      <c r="G182" s="207"/>
      <c r="H182" s="68"/>
      <c r="I182" s="68"/>
    </row>
    <row r="183" spans="1:9" ht="39" customHeight="1">
      <c r="A183" s="111">
        <v>36</v>
      </c>
      <c r="B183" s="146" t="s">
        <v>816</v>
      </c>
      <c r="C183" s="206" t="s">
        <v>817</v>
      </c>
      <c r="D183" s="206" t="s">
        <v>1109</v>
      </c>
      <c r="E183" s="492" t="s">
        <v>25</v>
      </c>
      <c r="F183" s="492"/>
      <c r="G183" s="206" t="s">
        <v>25</v>
      </c>
      <c r="H183" s="68"/>
      <c r="I183" s="68"/>
    </row>
    <row r="184" spans="1:9" s="15" customFormat="1" ht="39" customHeight="1">
      <c r="A184" s="109"/>
      <c r="B184" s="110" t="s">
        <v>585</v>
      </c>
      <c r="C184" s="205"/>
      <c r="D184" s="205"/>
      <c r="E184" s="522"/>
      <c r="F184" s="522"/>
      <c r="G184" s="205"/>
      <c r="H184" s="109"/>
      <c r="I184" s="109"/>
    </row>
    <row r="185" spans="1:9" ht="39" customHeight="1">
      <c r="A185" s="68"/>
      <c r="B185" s="184"/>
      <c r="C185" s="207"/>
      <c r="D185" s="206" t="s">
        <v>1098</v>
      </c>
      <c r="E185" s="502" t="s">
        <v>744</v>
      </c>
      <c r="F185" s="502"/>
      <c r="G185" s="207"/>
      <c r="H185" s="68"/>
      <c r="I185" s="68"/>
    </row>
    <row r="186" spans="1:9" ht="39" customHeight="1">
      <c r="A186" s="68"/>
      <c r="B186" s="184" t="s">
        <v>586</v>
      </c>
      <c r="C186" s="207" t="s">
        <v>824</v>
      </c>
      <c r="D186" s="206"/>
      <c r="E186" s="502" t="s">
        <v>1079</v>
      </c>
      <c r="F186" s="502"/>
      <c r="G186" s="207"/>
      <c r="H186" s="68"/>
      <c r="I186" s="68" t="s">
        <v>671</v>
      </c>
    </row>
    <row r="187" spans="1:9" ht="39" customHeight="1">
      <c r="A187" s="68" t="s">
        <v>598</v>
      </c>
      <c r="B187" s="185" t="s">
        <v>587</v>
      </c>
      <c r="C187" s="207" t="s">
        <v>994</v>
      </c>
      <c r="D187" s="206"/>
      <c r="E187" s="502" t="s">
        <v>587</v>
      </c>
      <c r="F187" s="502"/>
      <c r="G187" s="207"/>
      <c r="H187" s="68"/>
      <c r="I187" s="68" t="s">
        <v>671</v>
      </c>
    </row>
    <row r="188" spans="1:9" ht="39" customHeight="1">
      <c r="A188" s="68"/>
      <c r="B188" s="185" t="s">
        <v>588</v>
      </c>
      <c r="C188" s="207" t="s">
        <v>994</v>
      </c>
      <c r="D188" s="206"/>
      <c r="E188" s="502" t="s">
        <v>588</v>
      </c>
      <c r="F188" s="502"/>
      <c r="G188" s="207"/>
      <c r="H188" s="68"/>
      <c r="I188" s="68" t="s">
        <v>671</v>
      </c>
    </row>
    <row r="189" spans="1:9" ht="39" customHeight="1">
      <c r="A189" s="68"/>
      <c r="B189" s="185" t="s">
        <v>589</v>
      </c>
      <c r="C189" s="207" t="s">
        <v>994</v>
      </c>
      <c r="D189" s="206"/>
      <c r="E189" s="502" t="s">
        <v>589</v>
      </c>
      <c r="F189" s="502"/>
      <c r="G189" s="207"/>
      <c r="H189" s="68"/>
      <c r="I189" s="68" t="s">
        <v>671</v>
      </c>
    </row>
    <row r="190" spans="1:9" s="15" customFormat="1" ht="39" customHeight="1">
      <c r="A190" s="109"/>
      <c r="B190" s="110" t="s">
        <v>517</v>
      </c>
      <c r="C190" s="205"/>
      <c r="D190" s="205"/>
      <c r="E190" s="522"/>
      <c r="F190" s="522"/>
      <c r="G190" s="205"/>
      <c r="H190" s="109"/>
      <c r="I190" s="109"/>
    </row>
    <row r="191" spans="1:9" ht="39" customHeight="1">
      <c r="A191" s="68"/>
      <c r="B191" s="186"/>
      <c r="C191" s="207"/>
      <c r="D191" s="206" t="s">
        <v>1098</v>
      </c>
      <c r="E191" s="503" t="s">
        <v>746</v>
      </c>
      <c r="F191" s="503"/>
      <c r="G191" s="207"/>
      <c r="H191" s="68"/>
      <c r="I191" s="68"/>
    </row>
    <row r="192" spans="1:9" ht="39" customHeight="1">
      <c r="A192" s="68"/>
      <c r="B192" s="186"/>
      <c r="C192" s="207"/>
      <c r="D192" s="206"/>
      <c r="E192" s="503" t="s">
        <v>1079</v>
      </c>
      <c r="F192" s="503"/>
      <c r="G192" s="207"/>
      <c r="H192" s="68"/>
      <c r="I192" s="68"/>
    </row>
    <row r="193" spans="1:9" ht="39" customHeight="1">
      <c r="A193" s="68"/>
      <c r="B193" s="186" t="s">
        <v>590</v>
      </c>
      <c r="C193" s="207" t="s">
        <v>994</v>
      </c>
      <c r="D193" s="206"/>
      <c r="E193" s="503" t="s">
        <v>590</v>
      </c>
      <c r="F193" s="503"/>
      <c r="G193" s="207"/>
      <c r="H193" s="68"/>
      <c r="I193" s="68" t="s">
        <v>671</v>
      </c>
    </row>
    <row r="194" spans="1:9" ht="39" customHeight="1">
      <c r="A194" s="68" t="s">
        <v>599</v>
      </c>
      <c r="B194" s="187" t="s">
        <v>591</v>
      </c>
      <c r="C194" s="207" t="s">
        <v>994</v>
      </c>
      <c r="D194" s="206"/>
      <c r="E194" s="503" t="s">
        <v>591</v>
      </c>
      <c r="F194" s="503"/>
      <c r="G194" s="207"/>
      <c r="H194" s="68"/>
      <c r="I194" s="68" t="s">
        <v>671</v>
      </c>
    </row>
    <row r="195" spans="1:9" ht="39" customHeight="1">
      <c r="A195" s="68"/>
      <c r="B195" s="187" t="s">
        <v>592</v>
      </c>
      <c r="C195" s="207" t="s">
        <v>994</v>
      </c>
      <c r="D195" s="206"/>
      <c r="E195" s="503" t="s">
        <v>592</v>
      </c>
      <c r="F195" s="503"/>
      <c r="G195" s="207"/>
      <c r="H195" s="68"/>
      <c r="I195" s="68" t="s">
        <v>671</v>
      </c>
    </row>
    <row r="196" spans="1:9" ht="39" customHeight="1">
      <c r="A196" s="68"/>
      <c r="B196" s="186" t="s">
        <v>518</v>
      </c>
      <c r="C196" s="207" t="s">
        <v>994</v>
      </c>
      <c r="D196" s="206"/>
      <c r="E196" s="503" t="s">
        <v>518</v>
      </c>
      <c r="F196" s="503"/>
      <c r="G196" s="207"/>
      <c r="H196" s="68"/>
      <c r="I196" s="68" t="s">
        <v>671</v>
      </c>
    </row>
    <row r="197" spans="1:9" ht="39" customHeight="1">
      <c r="A197" s="68"/>
      <c r="B197" s="186"/>
      <c r="C197" s="207"/>
      <c r="D197" s="206" t="s">
        <v>1098</v>
      </c>
      <c r="E197" s="503" t="s">
        <v>593</v>
      </c>
      <c r="F197" s="503"/>
      <c r="G197" s="207"/>
      <c r="H197" s="68"/>
      <c r="I197" s="68"/>
    </row>
    <row r="198" spans="1:9" ht="39" customHeight="1">
      <c r="A198" s="68"/>
      <c r="B198" s="186" t="s">
        <v>593</v>
      </c>
      <c r="C198" s="207" t="s">
        <v>1011</v>
      </c>
      <c r="D198" s="207"/>
      <c r="E198" s="503" t="s">
        <v>1079</v>
      </c>
      <c r="F198" s="503"/>
      <c r="G198" s="207"/>
      <c r="H198" s="68"/>
      <c r="I198" s="68" t="s">
        <v>299</v>
      </c>
    </row>
    <row r="199" spans="1:9" ht="39" customHeight="1">
      <c r="A199" s="68"/>
      <c r="B199" s="187" t="s">
        <v>821</v>
      </c>
      <c r="C199" s="207"/>
      <c r="D199" s="207"/>
      <c r="E199" s="503" t="s">
        <v>821</v>
      </c>
      <c r="F199" s="503"/>
      <c r="G199" s="207" t="s">
        <v>818</v>
      </c>
      <c r="H199" s="68"/>
      <c r="I199" s="68" t="s">
        <v>299</v>
      </c>
    </row>
    <row r="200" spans="1:9" ht="39" customHeight="1">
      <c r="A200" s="68"/>
      <c r="B200" s="399" t="s">
        <v>594</v>
      </c>
      <c r="C200" s="207"/>
      <c r="D200" s="207"/>
      <c r="E200" s="503" t="s">
        <v>594</v>
      </c>
      <c r="F200" s="503"/>
      <c r="G200" s="207"/>
      <c r="H200" s="68"/>
      <c r="I200" s="68" t="s">
        <v>299</v>
      </c>
    </row>
    <row r="201" spans="1:9" ht="39" customHeight="1">
      <c r="A201" s="68"/>
      <c r="B201" s="187" t="s">
        <v>822</v>
      </c>
      <c r="C201" s="207"/>
      <c r="D201" s="207"/>
      <c r="E201" s="503" t="s">
        <v>822</v>
      </c>
      <c r="F201" s="503"/>
      <c r="G201" s="207" t="s">
        <v>819</v>
      </c>
      <c r="H201" s="68"/>
      <c r="I201" s="68" t="s">
        <v>299</v>
      </c>
    </row>
    <row r="202" spans="1:9" ht="39" customHeight="1">
      <c r="A202" s="68"/>
      <c r="B202" s="399" t="s">
        <v>823</v>
      </c>
      <c r="C202" s="207"/>
      <c r="D202" s="207"/>
      <c r="E202" s="503" t="s">
        <v>1078</v>
      </c>
      <c r="F202" s="503"/>
      <c r="G202" s="207" t="s">
        <v>820</v>
      </c>
      <c r="H202" s="68"/>
      <c r="I202" s="68" t="s">
        <v>299</v>
      </c>
    </row>
    <row r="203" spans="1:9" ht="39" customHeight="1">
      <c r="A203" s="68"/>
      <c r="B203" s="399"/>
      <c r="C203" s="207"/>
      <c r="D203" s="207" t="s">
        <v>1098</v>
      </c>
      <c r="E203" s="503" t="s">
        <v>521</v>
      </c>
      <c r="F203" s="503"/>
      <c r="G203" s="207"/>
      <c r="H203" s="68"/>
      <c r="I203" s="68"/>
    </row>
    <row r="204" spans="1:9" ht="39" customHeight="1">
      <c r="A204" s="68"/>
      <c r="B204" s="188" t="s">
        <v>521</v>
      </c>
      <c r="C204" s="207" t="s">
        <v>1012</v>
      </c>
      <c r="D204" s="207"/>
      <c r="E204" s="503" t="s">
        <v>1079</v>
      </c>
      <c r="F204" s="503"/>
      <c r="G204" s="207"/>
      <c r="H204" s="68"/>
      <c r="I204" s="68" t="s">
        <v>299</v>
      </c>
    </row>
    <row r="205" spans="1:9" ht="39" customHeight="1">
      <c r="A205" s="68"/>
      <c r="B205" s="189" t="s">
        <v>962</v>
      </c>
      <c r="C205" s="207"/>
      <c r="D205" s="207" t="s">
        <v>1098</v>
      </c>
      <c r="E205" s="483" t="s">
        <v>748</v>
      </c>
      <c r="F205" s="483"/>
      <c r="G205" s="207"/>
      <c r="H205" s="68"/>
      <c r="I205" s="68"/>
    </row>
    <row r="206" spans="1:9" ht="39" customHeight="1">
      <c r="A206" s="68"/>
      <c r="B206" s="190" t="s">
        <v>459</v>
      </c>
      <c r="C206" s="207"/>
      <c r="D206" s="207"/>
      <c r="E206" s="483" t="s">
        <v>1079</v>
      </c>
      <c r="F206" s="483"/>
      <c r="G206" s="207"/>
      <c r="H206" s="68"/>
      <c r="I206" s="68" t="s">
        <v>461</v>
      </c>
    </row>
    <row r="207" spans="1:9" ht="39" customHeight="1">
      <c r="A207" s="68"/>
      <c r="B207" s="191" t="s">
        <v>124</v>
      </c>
      <c r="C207" s="207"/>
      <c r="D207" s="207"/>
      <c r="E207" s="483" t="s">
        <v>124</v>
      </c>
      <c r="F207" s="483"/>
      <c r="G207" s="207"/>
      <c r="H207" s="68"/>
      <c r="I207" s="68" t="s">
        <v>461</v>
      </c>
    </row>
    <row r="208" spans="1:9" ht="39" customHeight="1">
      <c r="A208" s="68"/>
      <c r="B208" s="192" t="s">
        <v>126</v>
      </c>
      <c r="C208" s="207"/>
      <c r="D208" s="207"/>
      <c r="E208" s="483" t="s">
        <v>126</v>
      </c>
      <c r="F208" s="483"/>
      <c r="G208" s="207"/>
      <c r="H208" s="68"/>
      <c r="I208" s="68" t="s">
        <v>461</v>
      </c>
    </row>
    <row r="209" spans="1:9" ht="39" customHeight="1">
      <c r="A209" s="68"/>
      <c r="B209" s="192" t="s">
        <v>202</v>
      </c>
      <c r="C209" s="207"/>
      <c r="D209" s="207"/>
      <c r="E209" s="483" t="s">
        <v>202</v>
      </c>
      <c r="F209" s="483"/>
      <c r="G209" s="207"/>
      <c r="H209" s="68"/>
      <c r="I209" s="68" t="s">
        <v>461</v>
      </c>
    </row>
    <row r="210" spans="1:9" ht="39" customHeight="1">
      <c r="A210" s="68"/>
      <c r="B210" s="192" t="s">
        <v>203</v>
      </c>
      <c r="C210" s="207"/>
      <c r="D210" s="207"/>
      <c r="E210" s="483" t="s">
        <v>203</v>
      </c>
      <c r="F210" s="483"/>
      <c r="G210" s="207"/>
      <c r="H210" s="68"/>
      <c r="I210" s="68" t="s">
        <v>461</v>
      </c>
    </row>
    <row r="211" spans="1:9" ht="39" customHeight="1">
      <c r="A211" s="68"/>
      <c r="B211" s="192" t="s">
        <v>204</v>
      </c>
      <c r="C211" s="207"/>
      <c r="D211" s="207"/>
      <c r="E211" s="483" t="s">
        <v>204</v>
      </c>
      <c r="F211" s="483"/>
      <c r="G211" s="207"/>
      <c r="H211" s="68"/>
      <c r="I211" s="68" t="s">
        <v>461</v>
      </c>
    </row>
    <row r="212" spans="1:9" ht="39" customHeight="1">
      <c r="A212" s="68"/>
      <c r="B212" s="191" t="s">
        <v>125</v>
      </c>
      <c r="C212" s="207"/>
      <c r="D212" s="207"/>
      <c r="E212" s="483" t="s">
        <v>125</v>
      </c>
      <c r="F212" s="483"/>
      <c r="G212" s="207"/>
      <c r="H212" s="68"/>
      <c r="I212" s="68" t="s">
        <v>461</v>
      </c>
    </row>
    <row r="213" spans="1:9" ht="39" customHeight="1">
      <c r="A213" s="68"/>
      <c r="B213" s="192" t="s">
        <v>126</v>
      </c>
      <c r="C213" s="207"/>
      <c r="D213" s="207"/>
      <c r="E213" s="483" t="s">
        <v>126</v>
      </c>
      <c r="F213" s="483"/>
      <c r="G213" s="207"/>
      <c r="H213" s="68"/>
      <c r="I213" s="68" t="s">
        <v>461</v>
      </c>
    </row>
    <row r="214" spans="1:9" ht="39" customHeight="1">
      <c r="A214" s="68"/>
      <c r="B214" s="192" t="s">
        <v>127</v>
      </c>
      <c r="C214" s="207"/>
      <c r="D214" s="207"/>
      <c r="E214" s="483" t="s">
        <v>127</v>
      </c>
      <c r="F214" s="483"/>
      <c r="G214" s="207"/>
      <c r="H214" s="68"/>
      <c r="I214" s="68" t="s">
        <v>461</v>
      </c>
    </row>
    <row r="215" spans="1:9" ht="39" customHeight="1">
      <c r="A215" s="68"/>
      <c r="B215" s="192" t="s">
        <v>6</v>
      </c>
      <c r="C215" s="207"/>
      <c r="D215" s="207"/>
      <c r="E215" s="483" t="s">
        <v>6</v>
      </c>
      <c r="F215" s="483"/>
      <c r="G215" s="207"/>
      <c r="H215" s="68"/>
      <c r="I215" s="68" t="s">
        <v>461</v>
      </c>
    </row>
    <row r="216" spans="1:9" ht="39" customHeight="1">
      <c r="A216" s="68"/>
      <c r="B216" s="192" t="s">
        <v>205</v>
      </c>
      <c r="C216" s="207"/>
      <c r="D216" s="207"/>
      <c r="E216" s="483" t="s">
        <v>205</v>
      </c>
      <c r="F216" s="483"/>
      <c r="G216" s="207"/>
      <c r="H216" s="68"/>
      <c r="I216" s="68" t="s">
        <v>461</v>
      </c>
    </row>
    <row r="217" spans="1:9" ht="39" customHeight="1">
      <c r="A217" s="68"/>
      <c r="B217" s="191" t="s">
        <v>128</v>
      </c>
      <c r="C217" s="207"/>
      <c r="D217" s="207"/>
      <c r="E217" s="483" t="s">
        <v>128</v>
      </c>
      <c r="F217" s="483"/>
      <c r="G217" s="207"/>
      <c r="H217" s="68"/>
      <c r="I217" s="68" t="s">
        <v>461</v>
      </c>
    </row>
    <row r="218" spans="1:9" ht="39" customHeight="1">
      <c r="A218" s="68"/>
      <c r="B218" s="191" t="s">
        <v>133</v>
      </c>
      <c r="C218" s="207"/>
      <c r="D218" s="207"/>
      <c r="E218" s="483" t="s">
        <v>133</v>
      </c>
      <c r="F218" s="483"/>
      <c r="G218" s="207"/>
      <c r="H218" s="68"/>
      <c r="I218" s="68" t="s">
        <v>461</v>
      </c>
    </row>
    <row r="219" spans="1:9" ht="39" customHeight="1">
      <c r="A219" s="68"/>
      <c r="B219" s="191" t="s">
        <v>129</v>
      </c>
      <c r="C219" s="207"/>
      <c r="D219" s="207"/>
      <c r="E219" s="483" t="s">
        <v>129</v>
      </c>
      <c r="F219" s="483"/>
      <c r="G219" s="207"/>
      <c r="H219" s="68"/>
      <c r="I219" s="68" t="s">
        <v>461</v>
      </c>
    </row>
    <row r="220" spans="1:9" ht="39" customHeight="1">
      <c r="A220" s="68"/>
      <c r="B220" s="191" t="s">
        <v>130</v>
      </c>
      <c r="C220" s="207"/>
      <c r="D220" s="207"/>
      <c r="E220" s="483" t="s">
        <v>130</v>
      </c>
      <c r="F220" s="483"/>
      <c r="G220" s="207"/>
      <c r="H220" s="68"/>
      <c r="I220" s="68" t="s">
        <v>461</v>
      </c>
    </row>
    <row r="221" spans="1:9" ht="39" customHeight="1">
      <c r="A221" s="68"/>
      <c r="B221" s="192" t="s">
        <v>126</v>
      </c>
      <c r="C221" s="207"/>
      <c r="D221" s="207"/>
      <c r="E221" s="483" t="s">
        <v>126</v>
      </c>
      <c r="F221" s="483"/>
      <c r="G221" s="207"/>
      <c r="H221" s="68"/>
      <c r="I221" s="68" t="s">
        <v>461</v>
      </c>
    </row>
    <row r="222" spans="1:9" ht="39" customHeight="1">
      <c r="A222" s="68"/>
      <c r="B222" s="192" t="s">
        <v>131</v>
      </c>
      <c r="C222" s="207"/>
      <c r="D222" s="207"/>
      <c r="E222" s="483" t="s">
        <v>131</v>
      </c>
      <c r="F222" s="483"/>
      <c r="G222" s="207"/>
      <c r="H222" s="68"/>
      <c r="I222" s="68" t="s">
        <v>461</v>
      </c>
    </row>
    <row r="223" spans="1:9" ht="39" customHeight="1">
      <c r="A223" s="68"/>
      <c r="B223" s="192" t="s">
        <v>492</v>
      </c>
      <c r="C223" s="207"/>
      <c r="D223" s="207"/>
      <c r="E223" s="483" t="s">
        <v>492</v>
      </c>
      <c r="F223" s="483"/>
      <c r="G223" s="207"/>
      <c r="H223" s="68"/>
      <c r="I223" s="68" t="s">
        <v>461</v>
      </c>
    </row>
    <row r="224" spans="1:9" ht="39" customHeight="1">
      <c r="A224" s="68"/>
      <c r="B224" s="191" t="s">
        <v>120</v>
      </c>
      <c r="C224" s="207"/>
      <c r="D224" s="207"/>
      <c r="E224" s="483" t="s">
        <v>120</v>
      </c>
      <c r="F224" s="483"/>
      <c r="G224" s="207"/>
      <c r="H224" s="68"/>
      <c r="I224" s="68" t="s">
        <v>461</v>
      </c>
    </row>
    <row r="225" spans="1:9" ht="39" customHeight="1">
      <c r="A225" s="68"/>
      <c r="B225" s="192" t="s">
        <v>121</v>
      </c>
      <c r="C225" s="207"/>
      <c r="D225" s="207"/>
      <c r="E225" s="483" t="s">
        <v>121</v>
      </c>
      <c r="F225" s="483"/>
      <c r="G225" s="207"/>
      <c r="H225" s="68"/>
      <c r="I225" s="68" t="s">
        <v>461</v>
      </c>
    </row>
    <row r="226" spans="1:9" ht="39" customHeight="1">
      <c r="A226" s="68"/>
      <c r="B226" s="192" t="s">
        <v>122</v>
      </c>
      <c r="C226" s="207"/>
      <c r="D226" s="207"/>
      <c r="E226" s="483" t="s">
        <v>122</v>
      </c>
      <c r="F226" s="483"/>
      <c r="G226" s="207"/>
      <c r="H226" s="68"/>
      <c r="I226" s="68" t="s">
        <v>461</v>
      </c>
    </row>
    <row r="227" spans="1:9" ht="39" customHeight="1">
      <c r="A227" s="68"/>
      <c r="B227" s="192" t="s">
        <v>493</v>
      </c>
      <c r="C227" s="207"/>
      <c r="D227" s="207"/>
      <c r="E227" s="483" t="s">
        <v>493</v>
      </c>
      <c r="F227" s="483"/>
      <c r="G227" s="207"/>
      <c r="H227" s="68"/>
      <c r="I227" s="68" t="s">
        <v>461</v>
      </c>
    </row>
    <row r="228" spans="1:9" ht="39" customHeight="1">
      <c r="A228" s="68"/>
      <c r="B228" s="191" t="s">
        <v>123</v>
      </c>
      <c r="C228" s="207"/>
      <c r="D228" s="207"/>
      <c r="E228" s="483" t="s">
        <v>123</v>
      </c>
      <c r="F228" s="483"/>
      <c r="G228" s="207"/>
      <c r="H228" s="68"/>
      <c r="I228" s="68" t="s">
        <v>461</v>
      </c>
    </row>
    <row r="229" spans="1:9" ht="39" customHeight="1">
      <c r="A229" s="68"/>
      <c r="B229" s="191" t="s">
        <v>596</v>
      </c>
      <c r="C229" s="207"/>
      <c r="D229" s="207"/>
      <c r="E229" s="483" t="s">
        <v>596</v>
      </c>
      <c r="F229" s="483"/>
      <c r="G229" s="207"/>
      <c r="H229" s="68"/>
      <c r="I229" s="68" t="s">
        <v>461</v>
      </c>
    </row>
    <row r="230" spans="1:9" ht="39" customHeight="1">
      <c r="A230" s="68"/>
      <c r="B230" s="191" t="s">
        <v>339</v>
      </c>
      <c r="C230" s="207"/>
      <c r="D230" s="207"/>
      <c r="E230" s="483" t="s">
        <v>339</v>
      </c>
      <c r="F230" s="483"/>
      <c r="G230" s="207"/>
      <c r="H230" s="68"/>
      <c r="I230" s="68" t="s">
        <v>461</v>
      </c>
    </row>
    <row r="231" spans="1:9" ht="39" customHeight="1">
      <c r="A231" s="68"/>
      <c r="B231" s="193" t="s">
        <v>597</v>
      </c>
      <c r="C231" s="194" t="s">
        <v>825</v>
      </c>
      <c r="D231" s="194"/>
      <c r="E231" s="520" t="s">
        <v>597</v>
      </c>
      <c r="F231" s="520"/>
      <c r="G231" s="207"/>
      <c r="H231" s="68"/>
      <c r="I231" s="68" t="s">
        <v>461</v>
      </c>
    </row>
    <row r="232" spans="1:9" ht="68.25" customHeight="1">
      <c r="A232" s="68"/>
      <c r="B232" s="193" t="s">
        <v>134</v>
      </c>
      <c r="C232" s="207" t="s">
        <v>1469</v>
      </c>
      <c r="D232" s="194"/>
      <c r="E232" s="520"/>
      <c r="F232" s="520"/>
      <c r="G232" s="207"/>
      <c r="H232" s="68"/>
      <c r="I232" s="68"/>
    </row>
    <row r="233" spans="1:9" ht="39" customHeight="1">
      <c r="A233" s="557" t="s">
        <v>598</v>
      </c>
      <c r="B233" s="558" t="s">
        <v>587</v>
      </c>
      <c r="C233" s="207" t="s">
        <v>1470</v>
      </c>
      <c r="D233" s="207"/>
      <c r="E233" s="483" t="s">
        <v>587</v>
      </c>
      <c r="F233" s="483"/>
      <c r="G233" s="207"/>
      <c r="H233" s="68"/>
      <c r="I233" s="68"/>
    </row>
    <row r="234" spans="1:9" ht="39" customHeight="1">
      <c r="A234" s="557" t="s">
        <v>599</v>
      </c>
      <c r="B234" s="558" t="s">
        <v>591</v>
      </c>
      <c r="C234" s="207" t="s">
        <v>1470</v>
      </c>
      <c r="D234" s="207"/>
      <c r="E234" s="483" t="s">
        <v>591</v>
      </c>
      <c r="F234" s="483"/>
      <c r="G234" s="207"/>
      <c r="H234" s="68"/>
      <c r="I234" s="68"/>
    </row>
    <row r="235" spans="1:9" ht="39" customHeight="1">
      <c r="A235" s="68"/>
      <c r="B235" s="195" t="s">
        <v>963</v>
      </c>
      <c r="C235" s="196" t="s">
        <v>1013</v>
      </c>
      <c r="D235" s="196"/>
      <c r="E235" s="483" t="s">
        <v>963</v>
      </c>
      <c r="F235" s="483"/>
      <c r="G235" s="207"/>
      <c r="H235" s="68"/>
      <c r="I235" s="68" t="s">
        <v>461</v>
      </c>
    </row>
    <row r="236" spans="1:9" ht="39" customHeight="1">
      <c r="A236" s="68"/>
      <c r="B236" s="195" t="s">
        <v>964</v>
      </c>
      <c r="C236" s="196" t="s">
        <v>994</v>
      </c>
      <c r="D236" s="196"/>
      <c r="E236" s="483" t="s">
        <v>964</v>
      </c>
      <c r="F236" s="483"/>
      <c r="G236" s="207"/>
      <c r="H236" s="68"/>
      <c r="I236" s="68" t="s">
        <v>461</v>
      </c>
    </row>
    <row r="237" spans="1:9" ht="39" customHeight="1">
      <c r="A237" s="68"/>
      <c r="B237" s="197" t="s">
        <v>600</v>
      </c>
      <c r="C237" s="207" t="s">
        <v>826</v>
      </c>
      <c r="D237" s="207"/>
      <c r="E237" s="504"/>
      <c r="F237" s="504"/>
      <c r="G237" s="207"/>
      <c r="H237" s="68"/>
      <c r="I237" s="68"/>
    </row>
    <row r="238" spans="1:9" ht="39" customHeight="1">
      <c r="A238" s="68"/>
      <c r="B238" s="197"/>
      <c r="C238" s="207"/>
      <c r="D238" s="207" t="s">
        <v>1098</v>
      </c>
      <c r="E238" s="504" t="s">
        <v>186</v>
      </c>
      <c r="F238" s="504"/>
      <c r="G238" s="207"/>
      <c r="H238" s="68"/>
      <c r="I238" s="68"/>
    </row>
    <row r="239" spans="1:9" ht="39" customHeight="1">
      <c r="A239" s="68"/>
      <c r="B239" s="198" t="s">
        <v>731</v>
      </c>
      <c r="C239" s="207"/>
      <c r="D239" s="207"/>
      <c r="E239" s="504" t="s">
        <v>1079</v>
      </c>
      <c r="F239" s="504"/>
      <c r="G239" s="207"/>
      <c r="H239" s="68"/>
      <c r="I239" s="68"/>
    </row>
    <row r="240" spans="1:9" ht="39" customHeight="1">
      <c r="A240" s="68"/>
      <c r="B240" s="199" t="s">
        <v>172</v>
      </c>
      <c r="C240" s="207"/>
      <c r="D240" s="207"/>
      <c r="E240" s="504" t="s">
        <v>172</v>
      </c>
      <c r="F240" s="504"/>
      <c r="G240" s="207"/>
      <c r="H240" s="68"/>
      <c r="I240" s="68" t="s">
        <v>360</v>
      </c>
    </row>
    <row r="241" spans="1:9" ht="39" customHeight="1">
      <c r="A241" s="68"/>
      <c r="B241" s="199" t="s">
        <v>173</v>
      </c>
      <c r="C241" s="207"/>
      <c r="D241" s="207"/>
      <c r="E241" s="504" t="s">
        <v>173</v>
      </c>
      <c r="F241" s="504"/>
      <c r="G241" s="207"/>
      <c r="H241" s="68"/>
      <c r="I241" s="68" t="s">
        <v>360</v>
      </c>
    </row>
    <row r="242" spans="1:9" ht="39" customHeight="1">
      <c r="A242" s="68"/>
      <c r="B242" s="199"/>
      <c r="C242" s="207"/>
      <c r="D242" s="207" t="s">
        <v>1098</v>
      </c>
      <c r="E242" s="504" t="s">
        <v>174</v>
      </c>
      <c r="F242" s="504"/>
      <c r="G242" s="207"/>
      <c r="H242" s="68"/>
      <c r="I242" s="68"/>
    </row>
    <row r="243" spans="1:9" ht="39" customHeight="1">
      <c r="A243" s="68"/>
      <c r="B243" s="198" t="s">
        <v>174</v>
      </c>
      <c r="C243" s="200" t="s">
        <v>827</v>
      </c>
      <c r="D243" s="200"/>
      <c r="E243" s="504" t="s">
        <v>1079</v>
      </c>
      <c r="F243" s="504"/>
      <c r="G243" s="207"/>
      <c r="H243" s="68"/>
      <c r="I243" s="68"/>
    </row>
    <row r="244" spans="1:9" ht="39" customHeight="1">
      <c r="A244" s="68"/>
      <c r="B244" s="201" t="s">
        <v>8</v>
      </c>
      <c r="C244" s="207" t="s">
        <v>813</v>
      </c>
      <c r="D244" s="207"/>
      <c r="E244" s="484" t="s">
        <v>8</v>
      </c>
      <c r="F244" s="484"/>
      <c r="G244" s="207"/>
      <c r="H244" s="68"/>
      <c r="I244" s="68"/>
    </row>
    <row r="245" spans="1:9" ht="39" customHeight="1">
      <c r="A245" s="68"/>
      <c r="B245" s="202" t="s">
        <v>533</v>
      </c>
      <c r="C245" s="207" t="s">
        <v>813</v>
      </c>
      <c r="D245" s="207"/>
      <c r="E245" s="504" t="s">
        <v>533</v>
      </c>
      <c r="F245" s="504"/>
      <c r="G245" s="207"/>
      <c r="H245" s="68"/>
      <c r="I245" s="68"/>
    </row>
    <row r="246" spans="1:9" ht="39" customHeight="1">
      <c r="A246" s="68"/>
      <c r="B246" s="201" t="s">
        <v>248</v>
      </c>
      <c r="C246" s="207"/>
      <c r="D246" s="207"/>
      <c r="E246" s="484" t="s">
        <v>248</v>
      </c>
      <c r="F246" s="484"/>
      <c r="G246" s="207"/>
      <c r="H246" s="68"/>
      <c r="I246" s="68"/>
    </row>
    <row r="247" spans="1:9" ht="39" customHeight="1">
      <c r="A247" s="68"/>
      <c r="B247" s="202" t="s">
        <v>1061</v>
      </c>
      <c r="C247" s="207"/>
      <c r="D247" s="207"/>
      <c r="E247" s="504" t="s">
        <v>1061</v>
      </c>
      <c r="F247" s="504"/>
      <c r="G247" s="207"/>
      <c r="H247" s="68"/>
      <c r="I247" s="68"/>
    </row>
    <row r="248" spans="1:9" ht="39" customHeight="1">
      <c r="A248" s="68"/>
      <c r="B248" s="202" t="s">
        <v>601</v>
      </c>
      <c r="C248" s="203" t="s">
        <v>828</v>
      </c>
      <c r="D248" s="203"/>
      <c r="E248" s="504" t="s">
        <v>601</v>
      </c>
      <c r="F248" s="504"/>
      <c r="G248" s="207"/>
      <c r="H248" s="68"/>
      <c r="I248" s="68" t="s">
        <v>311</v>
      </c>
    </row>
  </sheetData>
  <sheetProtection/>
  <hyperlinks>
    <hyperlink ref="A1" location="Navi" display="Navi"/>
  </hyperlinks>
  <printOptions/>
  <pageMargins left="0.7086614173228347" right="0.7086614173228347" top="0.7480314960629921" bottom="0.7480314960629921" header="0.31496062992125984" footer="0.31496062992125984"/>
  <pageSetup horizontalDpi="600" verticalDpi="600" orientation="landscape" paperSize="9" scale="65" r:id="rId3"/>
  <legacyDrawing r:id="rId2"/>
</worksheet>
</file>

<file path=xl/worksheets/sheet13.xml><?xml version="1.0" encoding="utf-8"?>
<worksheet xmlns="http://schemas.openxmlformats.org/spreadsheetml/2006/main" xmlns:r="http://schemas.openxmlformats.org/officeDocument/2006/relationships">
  <sheetPr>
    <tabColor theme="3"/>
  </sheetPr>
  <dimension ref="A1:H152"/>
  <sheetViews>
    <sheetView zoomScale="85" zoomScaleNormal="85" zoomScaleSheetLayoutView="85" zoomScalePageLayoutView="0" workbookViewId="0" topLeftCell="A1">
      <pane xSplit="2" ySplit="1" topLeftCell="C2" activePane="bottomRight" state="frozen"/>
      <selection pane="topLeft" activeCell="B41" sqref="B41"/>
      <selection pane="topRight" activeCell="B41" sqref="B41"/>
      <selection pane="bottomLeft" activeCell="B41" sqref="B41"/>
      <selection pane="bottomRight" activeCell="A152" sqref="A152"/>
    </sheetView>
  </sheetViews>
  <sheetFormatPr defaultColWidth="8.796875" defaultRowHeight="14.25"/>
  <cols>
    <col min="1" max="1" width="4.09765625" style="457" bestFit="1" customWidth="1"/>
    <col min="2" max="2" width="69.5" style="464" customWidth="1"/>
    <col min="3" max="3" width="24.09765625" style="457" customWidth="1"/>
    <col min="4" max="4" width="14.5" style="457" customWidth="1"/>
    <col min="5" max="5" width="12.8984375" style="464" customWidth="1"/>
    <col min="6" max="6" width="12" style="464" customWidth="1"/>
    <col min="7" max="7" width="9" style="48" customWidth="1"/>
    <col min="8" max="8" width="35.59765625" style="464" bestFit="1" customWidth="1"/>
    <col min="9" max="16384" width="9" style="464" customWidth="1"/>
  </cols>
  <sheetData>
    <row r="1" spans="1:8" s="469" customFormat="1" ht="12.75">
      <c r="A1" s="500" t="s">
        <v>292</v>
      </c>
      <c r="B1" s="462" t="s">
        <v>1377</v>
      </c>
      <c r="C1" s="543" t="s">
        <v>1346</v>
      </c>
      <c r="D1" s="543" t="s">
        <v>844</v>
      </c>
      <c r="E1" s="543" t="s">
        <v>1314</v>
      </c>
      <c r="F1" s="543" t="s">
        <v>1349</v>
      </c>
      <c r="G1" s="543" t="s">
        <v>1315</v>
      </c>
      <c r="H1" s="543" t="s">
        <v>510</v>
      </c>
    </row>
    <row r="2" spans="1:8" s="469" customFormat="1" ht="12.75">
      <c r="A2" s="468"/>
      <c r="B2" s="471" t="s">
        <v>114</v>
      </c>
      <c r="C2" s="82" t="s">
        <v>1343</v>
      </c>
      <c r="D2" s="467" t="s">
        <v>1416</v>
      </c>
      <c r="E2" s="530" t="s">
        <v>1322</v>
      </c>
      <c r="F2" s="68" t="s">
        <v>1317</v>
      </c>
      <c r="G2" s="70" t="s">
        <v>1350</v>
      </c>
      <c r="H2" s="68"/>
    </row>
    <row r="3" spans="1:8" ht="12.75">
      <c r="A3" s="467"/>
      <c r="B3" s="471" t="s">
        <v>115</v>
      </c>
      <c r="C3" s="82" t="s">
        <v>1343</v>
      </c>
      <c r="D3" s="467" t="s">
        <v>1417</v>
      </c>
      <c r="E3" s="530" t="s">
        <v>1322</v>
      </c>
      <c r="F3" s="68" t="s">
        <v>1347</v>
      </c>
      <c r="G3" s="534" t="s">
        <v>1350</v>
      </c>
      <c r="H3" s="470"/>
    </row>
    <row r="4" spans="1:8" ht="12.75">
      <c r="A4" s="468"/>
      <c r="B4" s="492" t="s">
        <v>58</v>
      </c>
      <c r="C4" s="82" t="s">
        <v>1343</v>
      </c>
      <c r="D4" s="467" t="s">
        <v>306</v>
      </c>
      <c r="E4" s="530" t="s">
        <v>1322</v>
      </c>
      <c r="F4" s="68" t="s">
        <v>1347</v>
      </c>
      <c r="G4" s="534"/>
      <c r="H4" s="470"/>
    </row>
    <row r="5" spans="1:8" ht="12.75">
      <c r="A5" s="467"/>
      <c r="B5" s="492" t="s">
        <v>397</v>
      </c>
      <c r="C5" s="82" t="s">
        <v>1343</v>
      </c>
      <c r="D5" s="467" t="s">
        <v>1418</v>
      </c>
      <c r="E5" s="530" t="s">
        <v>1322</v>
      </c>
      <c r="F5" s="68" t="s">
        <v>1347</v>
      </c>
      <c r="G5" s="534" t="s">
        <v>1350</v>
      </c>
      <c r="H5" s="470"/>
    </row>
    <row r="6" spans="1:8" ht="12.75">
      <c r="A6" s="468"/>
      <c r="B6" s="492" t="s">
        <v>224</v>
      </c>
      <c r="C6" s="82" t="s">
        <v>1343</v>
      </c>
      <c r="D6" s="467" t="s">
        <v>1419</v>
      </c>
      <c r="E6" s="530" t="s">
        <v>1322</v>
      </c>
      <c r="F6" s="68" t="s">
        <v>1347</v>
      </c>
      <c r="G6" s="534"/>
      <c r="H6" s="470"/>
    </row>
    <row r="7" spans="1:8" ht="12.75">
      <c r="A7" s="467"/>
      <c r="B7" s="502" t="s">
        <v>744</v>
      </c>
      <c r="C7" s="82" t="s">
        <v>1343</v>
      </c>
      <c r="D7" s="467" t="s">
        <v>1420</v>
      </c>
      <c r="E7" s="530" t="s">
        <v>1322</v>
      </c>
      <c r="F7" s="68" t="s">
        <v>1347</v>
      </c>
      <c r="G7" s="534"/>
      <c r="H7" s="470"/>
    </row>
    <row r="8" spans="1:8" ht="12.75">
      <c r="A8" s="468"/>
      <c r="B8" s="503" t="s">
        <v>746</v>
      </c>
      <c r="C8" s="82" t="s">
        <v>1343</v>
      </c>
      <c r="D8" s="467" t="s">
        <v>1421</v>
      </c>
      <c r="E8" s="530" t="s">
        <v>1322</v>
      </c>
      <c r="F8" s="68" t="s">
        <v>1347</v>
      </c>
      <c r="G8" s="534"/>
      <c r="H8" s="470"/>
    </row>
    <row r="9" spans="1:8" ht="12.75">
      <c r="A9" s="467"/>
      <c r="B9" s="503" t="s">
        <v>593</v>
      </c>
      <c r="C9" s="82" t="s">
        <v>1343</v>
      </c>
      <c r="D9" s="467" t="s">
        <v>1422</v>
      </c>
      <c r="E9" s="530" t="s">
        <v>1322</v>
      </c>
      <c r="F9" s="68" t="s">
        <v>1347</v>
      </c>
      <c r="G9" s="534"/>
      <c r="H9" s="470"/>
    </row>
    <row r="10" spans="1:8" ht="12.75">
      <c r="A10" s="468"/>
      <c r="B10" s="503" t="s">
        <v>521</v>
      </c>
      <c r="C10" s="82" t="s">
        <v>1343</v>
      </c>
      <c r="D10" s="467" t="s">
        <v>1423</v>
      </c>
      <c r="E10" s="530" t="s">
        <v>1322</v>
      </c>
      <c r="F10" s="68" t="s">
        <v>1347</v>
      </c>
      <c r="G10" s="534"/>
      <c r="H10" s="470"/>
    </row>
    <row r="11" spans="1:8" ht="12.75">
      <c r="A11" s="467"/>
      <c r="B11" s="483" t="s">
        <v>748</v>
      </c>
      <c r="C11" s="82" t="s">
        <v>1343</v>
      </c>
      <c r="D11" s="467" t="s">
        <v>331</v>
      </c>
      <c r="E11" s="530" t="s">
        <v>1322</v>
      </c>
      <c r="F11" s="68" t="s">
        <v>1347</v>
      </c>
      <c r="G11" s="534" t="s">
        <v>1350</v>
      </c>
      <c r="H11" s="470"/>
    </row>
    <row r="12" spans="1:8" ht="12.75">
      <c r="A12" s="468"/>
      <c r="B12" s="504" t="s">
        <v>186</v>
      </c>
      <c r="C12" s="82" t="s">
        <v>1343</v>
      </c>
      <c r="D12" s="467" t="s">
        <v>1424</v>
      </c>
      <c r="E12" s="530" t="s">
        <v>1322</v>
      </c>
      <c r="F12" s="68" t="s">
        <v>1347</v>
      </c>
      <c r="G12" s="534"/>
      <c r="H12" s="470"/>
    </row>
    <row r="13" spans="1:8" ht="12.75">
      <c r="A13" s="467"/>
      <c r="B13" s="504" t="s">
        <v>174</v>
      </c>
      <c r="C13" s="82" t="s">
        <v>1343</v>
      </c>
      <c r="D13" s="467" t="s">
        <v>1425</v>
      </c>
      <c r="E13" s="530" t="s">
        <v>1322</v>
      </c>
      <c r="F13" s="68" t="s">
        <v>1347</v>
      </c>
      <c r="G13" s="534"/>
      <c r="H13" s="470"/>
    </row>
    <row r="14" spans="1:8" ht="12.75">
      <c r="A14" s="534">
        <v>0</v>
      </c>
      <c r="B14" s="471" t="s">
        <v>1079</v>
      </c>
      <c r="C14" s="82" t="s">
        <v>1344</v>
      </c>
      <c r="D14" s="467" t="s">
        <v>1159</v>
      </c>
      <c r="E14" s="530" t="s">
        <v>1322</v>
      </c>
      <c r="F14" s="68" t="s">
        <v>1347</v>
      </c>
      <c r="G14" s="534" t="s">
        <v>1350</v>
      </c>
      <c r="H14" s="470" t="s">
        <v>1348</v>
      </c>
    </row>
    <row r="15" spans="1:8" ht="12.75">
      <c r="A15" s="465">
        <v>1</v>
      </c>
      <c r="B15" s="492" t="s">
        <v>44</v>
      </c>
      <c r="C15" s="82" t="s">
        <v>1345</v>
      </c>
      <c r="D15" s="467" t="s">
        <v>1160</v>
      </c>
      <c r="E15" s="530" t="s">
        <v>1322</v>
      </c>
      <c r="F15" s="68" t="s">
        <v>1347</v>
      </c>
      <c r="G15" s="534"/>
      <c r="H15" s="470"/>
    </row>
    <row r="16" spans="1:8" ht="12.75">
      <c r="A16" s="534">
        <v>2</v>
      </c>
      <c r="B16" s="492" t="s">
        <v>42</v>
      </c>
      <c r="C16" s="82" t="s">
        <v>1345</v>
      </c>
      <c r="D16" s="467" t="s">
        <v>1161</v>
      </c>
      <c r="E16" s="530" t="s">
        <v>1322</v>
      </c>
      <c r="F16" s="68" t="s">
        <v>1347</v>
      </c>
      <c r="G16" s="534"/>
      <c r="H16" s="470"/>
    </row>
    <row r="17" spans="1:8" ht="12.75">
      <c r="A17" s="465">
        <v>3</v>
      </c>
      <c r="B17" s="482" t="s">
        <v>736</v>
      </c>
      <c r="C17" s="82" t="s">
        <v>1345</v>
      </c>
      <c r="D17" s="467" t="s">
        <v>1162</v>
      </c>
      <c r="E17" s="530" t="s">
        <v>1322</v>
      </c>
      <c r="F17" s="68" t="s">
        <v>1347</v>
      </c>
      <c r="G17" s="534"/>
      <c r="H17" s="470"/>
    </row>
    <row r="18" spans="1:8" ht="12.75">
      <c r="A18" s="534">
        <v>4</v>
      </c>
      <c r="B18" s="483" t="s">
        <v>124</v>
      </c>
      <c r="C18" s="82" t="s">
        <v>1345</v>
      </c>
      <c r="D18" s="467" t="s">
        <v>1163</v>
      </c>
      <c r="E18" s="530" t="s">
        <v>1322</v>
      </c>
      <c r="F18" s="68" t="s">
        <v>1347</v>
      </c>
      <c r="G18" s="534"/>
      <c r="H18" s="470"/>
    </row>
    <row r="19" spans="1:8" ht="12.75">
      <c r="A19" s="465">
        <v>5</v>
      </c>
      <c r="B19" s="492" t="s">
        <v>368</v>
      </c>
      <c r="C19" s="82" t="s">
        <v>1345</v>
      </c>
      <c r="D19" s="467" t="s">
        <v>1164</v>
      </c>
      <c r="E19" s="530" t="s">
        <v>1322</v>
      </c>
      <c r="F19" s="68" t="s">
        <v>1347</v>
      </c>
      <c r="G19" s="534"/>
      <c r="H19" s="470"/>
    </row>
    <row r="20" spans="1:8" ht="12.75">
      <c r="A20" s="534">
        <v>6</v>
      </c>
      <c r="B20" s="481" t="s">
        <v>107</v>
      </c>
      <c r="C20" s="82" t="s">
        <v>1345</v>
      </c>
      <c r="D20" s="467" t="s">
        <v>1165</v>
      </c>
      <c r="E20" s="530" t="s">
        <v>1322</v>
      </c>
      <c r="F20" s="68" t="s">
        <v>1347</v>
      </c>
      <c r="G20" s="534"/>
      <c r="H20" s="470"/>
    </row>
    <row r="21" spans="1:8" ht="12.75">
      <c r="A21" s="465">
        <v>7</v>
      </c>
      <c r="B21" s="492" t="s">
        <v>367</v>
      </c>
      <c r="C21" s="82" t="s">
        <v>1345</v>
      </c>
      <c r="D21" s="467" t="s">
        <v>1166</v>
      </c>
      <c r="E21" s="530" t="s">
        <v>1322</v>
      </c>
      <c r="F21" s="68" t="s">
        <v>1347</v>
      </c>
      <c r="G21" s="534"/>
      <c r="H21" s="470"/>
    </row>
    <row r="22" spans="1:8" ht="12.75">
      <c r="A22" s="534">
        <v>8</v>
      </c>
      <c r="B22" s="492" t="s">
        <v>347</v>
      </c>
      <c r="C22" s="82" t="s">
        <v>1345</v>
      </c>
      <c r="D22" s="467" t="s">
        <v>1167</v>
      </c>
      <c r="E22" s="530" t="s">
        <v>1322</v>
      </c>
      <c r="F22" s="68" t="s">
        <v>1347</v>
      </c>
      <c r="G22" s="534" t="s">
        <v>1350</v>
      </c>
      <c r="H22" s="470"/>
    </row>
    <row r="23" spans="1:8" ht="12.75">
      <c r="A23" s="465">
        <v>9</v>
      </c>
      <c r="B23" s="483" t="s">
        <v>128</v>
      </c>
      <c r="C23" s="82" t="s">
        <v>1345</v>
      </c>
      <c r="D23" s="467" t="s">
        <v>1168</v>
      </c>
      <c r="E23" s="530" t="s">
        <v>1322</v>
      </c>
      <c r="F23" s="68" t="s">
        <v>1347</v>
      </c>
      <c r="G23" s="534"/>
      <c r="H23" s="470"/>
    </row>
    <row r="24" spans="1:8" ht="12.75">
      <c r="A24" s="534">
        <v>10</v>
      </c>
      <c r="B24" s="483" t="s">
        <v>123</v>
      </c>
      <c r="C24" s="82" t="s">
        <v>1345</v>
      </c>
      <c r="D24" s="467" t="s">
        <v>1169</v>
      </c>
      <c r="E24" s="530" t="s">
        <v>1322</v>
      </c>
      <c r="F24" s="68" t="s">
        <v>1347</v>
      </c>
      <c r="G24" s="534"/>
      <c r="H24" s="470"/>
    </row>
    <row r="25" spans="1:8" ht="12.75">
      <c r="A25" s="465">
        <v>11</v>
      </c>
      <c r="B25" s="483" t="s">
        <v>126</v>
      </c>
      <c r="C25" s="82" t="s">
        <v>1345</v>
      </c>
      <c r="D25" s="467" t="s">
        <v>1170</v>
      </c>
      <c r="E25" s="530" t="s">
        <v>1322</v>
      </c>
      <c r="F25" s="68" t="s">
        <v>1347</v>
      </c>
      <c r="G25" s="534"/>
      <c r="H25" s="470"/>
    </row>
    <row r="26" spans="1:8" ht="12.75">
      <c r="A26" s="534">
        <v>12</v>
      </c>
      <c r="B26" s="503" t="s">
        <v>590</v>
      </c>
      <c r="C26" s="82" t="s">
        <v>1345</v>
      </c>
      <c r="D26" s="467" t="s">
        <v>1171</v>
      </c>
      <c r="E26" s="530" t="s">
        <v>1322</v>
      </c>
      <c r="F26" s="68" t="s">
        <v>1347</v>
      </c>
      <c r="G26" s="534"/>
      <c r="H26" s="470"/>
    </row>
    <row r="27" spans="1:8" ht="12.75">
      <c r="A27" s="465">
        <v>13</v>
      </c>
      <c r="B27" s="474" t="s">
        <v>95</v>
      </c>
      <c r="C27" s="82" t="s">
        <v>1345</v>
      </c>
      <c r="D27" s="467" t="s">
        <v>1172</v>
      </c>
      <c r="E27" s="530" t="s">
        <v>1322</v>
      </c>
      <c r="F27" s="68" t="s">
        <v>1347</v>
      </c>
      <c r="G27" s="534"/>
      <c r="H27" s="470"/>
    </row>
    <row r="28" spans="1:8" ht="12.75">
      <c r="A28" s="534">
        <v>14</v>
      </c>
      <c r="B28" s="481" t="s">
        <v>220</v>
      </c>
      <c r="C28" s="82" t="s">
        <v>1345</v>
      </c>
      <c r="D28" s="467" t="s">
        <v>1173</v>
      </c>
      <c r="E28" s="530" t="s">
        <v>1322</v>
      </c>
      <c r="F28" s="68" t="s">
        <v>1347</v>
      </c>
      <c r="G28" s="534"/>
      <c r="H28" s="470"/>
    </row>
    <row r="29" spans="1:8" ht="12.75">
      <c r="A29" s="465">
        <v>15</v>
      </c>
      <c r="B29" s="512" t="s">
        <v>108</v>
      </c>
      <c r="C29" s="82" t="s">
        <v>1345</v>
      </c>
      <c r="D29" s="467" t="s">
        <v>1174</v>
      </c>
      <c r="E29" s="530" t="s">
        <v>1322</v>
      </c>
      <c r="F29" s="68" t="s">
        <v>1347</v>
      </c>
      <c r="G29" s="534" t="s">
        <v>1350</v>
      </c>
      <c r="H29" s="470"/>
    </row>
    <row r="30" spans="1:8" ht="12.75">
      <c r="A30" s="534">
        <v>16</v>
      </c>
      <c r="B30" s="492" t="s">
        <v>1096</v>
      </c>
      <c r="C30" s="82" t="s">
        <v>1345</v>
      </c>
      <c r="D30" s="467" t="s">
        <v>1175</v>
      </c>
      <c r="E30" s="530" t="s">
        <v>1322</v>
      </c>
      <c r="F30" s="68" t="s">
        <v>1347</v>
      </c>
      <c r="G30" s="534"/>
      <c r="H30" s="470"/>
    </row>
    <row r="31" spans="1:8" s="475" customFormat="1" ht="12.75">
      <c r="A31" s="465">
        <v>17</v>
      </c>
      <c r="B31" s="483" t="s">
        <v>125</v>
      </c>
      <c r="C31" s="82" t="s">
        <v>1345</v>
      </c>
      <c r="D31" s="467" t="s">
        <v>1176</v>
      </c>
      <c r="E31" s="530" t="s">
        <v>1322</v>
      </c>
      <c r="F31" s="68" t="s">
        <v>1347</v>
      </c>
      <c r="G31" s="533"/>
      <c r="H31" s="535"/>
    </row>
    <row r="32" spans="1:8" ht="12.75">
      <c r="A32" s="534">
        <v>18</v>
      </c>
      <c r="B32" s="483" t="s">
        <v>203</v>
      </c>
      <c r="C32" s="82" t="s">
        <v>1345</v>
      </c>
      <c r="D32" s="467" t="s">
        <v>1177</v>
      </c>
      <c r="E32" s="530" t="s">
        <v>1322</v>
      </c>
      <c r="F32" s="68" t="s">
        <v>1347</v>
      </c>
      <c r="G32" s="534"/>
      <c r="H32" s="470"/>
    </row>
    <row r="33" spans="1:8" ht="12.75">
      <c r="A33" s="465">
        <v>19</v>
      </c>
      <c r="B33" s="483" t="s">
        <v>130</v>
      </c>
      <c r="C33" s="82" t="s">
        <v>1345</v>
      </c>
      <c r="D33" s="467" t="s">
        <v>1178</v>
      </c>
      <c r="E33" s="530" t="s">
        <v>1322</v>
      </c>
      <c r="F33" s="68" t="s">
        <v>1347</v>
      </c>
      <c r="G33" s="534"/>
      <c r="H33" s="470"/>
    </row>
    <row r="34" spans="1:8" ht="12.75">
      <c r="A34" s="534">
        <v>20</v>
      </c>
      <c r="B34" s="473" t="s">
        <v>533</v>
      </c>
      <c r="C34" s="82" t="s">
        <v>1345</v>
      </c>
      <c r="D34" s="467" t="s">
        <v>1179</v>
      </c>
      <c r="E34" s="530" t="s">
        <v>1322</v>
      </c>
      <c r="F34" s="68" t="s">
        <v>1347</v>
      </c>
      <c r="G34" s="534"/>
      <c r="H34" s="470"/>
    </row>
    <row r="35" spans="1:8" ht="12.75">
      <c r="A35" s="465">
        <v>21</v>
      </c>
      <c r="B35" s="473" t="s">
        <v>9</v>
      </c>
      <c r="C35" s="82" t="s">
        <v>1345</v>
      </c>
      <c r="D35" s="467" t="s">
        <v>1180</v>
      </c>
      <c r="E35" s="530" t="s">
        <v>1322</v>
      </c>
      <c r="F35" s="68" t="s">
        <v>1347</v>
      </c>
      <c r="G35" s="534" t="s">
        <v>1350</v>
      </c>
      <c r="H35" s="470"/>
    </row>
    <row r="36" spans="1:8" ht="12.75">
      <c r="A36" s="534">
        <v>22</v>
      </c>
      <c r="B36" s="492" t="s">
        <v>1097</v>
      </c>
      <c r="C36" s="82" t="s">
        <v>1345</v>
      </c>
      <c r="D36" s="467" t="s">
        <v>1181</v>
      </c>
      <c r="E36" s="530" t="s">
        <v>1322</v>
      </c>
      <c r="F36" s="68" t="s">
        <v>1347</v>
      </c>
      <c r="G36" s="534"/>
      <c r="H36" s="470"/>
    </row>
    <row r="37" spans="1:8" ht="12.75">
      <c r="A37" s="465">
        <v>23</v>
      </c>
      <c r="B37" s="504" t="s">
        <v>172</v>
      </c>
      <c r="C37" s="82" t="s">
        <v>1345</v>
      </c>
      <c r="D37" s="467" t="s">
        <v>1182</v>
      </c>
      <c r="E37" s="530" t="s">
        <v>1322</v>
      </c>
      <c r="F37" s="68" t="s">
        <v>1347</v>
      </c>
      <c r="G37" s="534"/>
      <c r="H37" s="470"/>
    </row>
    <row r="38" spans="1:8" ht="12.75">
      <c r="A38" s="534">
        <v>24</v>
      </c>
      <c r="B38" s="504" t="s">
        <v>173</v>
      </c>
      <c r="C38" s="82" t="s">
        <v>1345</v>
      </c>
      <c r="D38" s="467" t="s">
        <v>1183</v>
      </c>
      <c r="E38" s="530" t="s">
        <v>1322</v>
      </c>
      <c r="F38" s="68" t="s">
        <v>1347</v>
      </c>
      <c r="G38" s="534"/>
      <c r="H38" s="470"/>
    </row>
    <row r="39" spans="1:8" ht="12.75">
      <c r="A39" s="465">
        <v>25</v>
      </c>
      <c r="B39" s="512" t="s">
        <v>565</v>
      </c>
      <c r="C39" s="82" t="s">
        <v>1345</v>
      </c>
      <c r="D39" s="467" t="s">
        <v>1184</v>
      </c>
      <c r="E39" s="530" t="s">
        <v>1322</v>
      </c>
      <c r="F39" s="68" t="s">
        <v>1347</v>
      </c>
      <c r="G39" s="534" t="s">
        <v>1350</v>
      </c>
      <c r="H39" s="470"/>
    </row>
    <row r="40" spans="1:8" ht="12.75">
      <c r="A40" s="534">
        <v>26</v>
      </c>
      <c r="B40" s="492" t="s">
        <v>1100</v>
      </c>
      <c r="C40" s="82" t="s">
        <v>1345</v>
      </c>
      <c r="D40" s="467" t="s">
        <v>1185</v>
      </c>
      <c r="E40" s="530" t="s">
        <v>1322</v>
      </c>
      <c r="F40" s="68" t="s">
        <v>1347</v>
      </c>
      <c r="G40" s="534"/>
      <c r="H40" s="470"/>
    </row>
    <row r="41" spans="1:8" ht="12.75">
      <c r="A41" s="465">
        <v>27</v>
      </c>
      <c r="B41" s="492" t="s">
        <v>110</v>
      </c>
      <c r="C41" s="82" t="s">
        <v>1345</v>
      </c>
      <c r="D41" s="467" t="s">
        <v>1186</v>
      </c>
      <c r="E41" s="530" t="s">
        <v>1322</v>
      </c>
      <c r="F41" s="68" t="s">
        <v>1347</v>
      </c>
      <c r="G41" s="534"/>
      <c r="H41" s="470"/>
    </row>
    <row r="42" spans="1:8" ht="12.75">
      <c r="A42" s="534">
        <v>28</v>
      </c>
      <c r="B42" s="477" t="s">
        <v>109</v>
      </c>
      <c r="C42" s="82" t="s">
        <v>1345</v>
      </c>
      <c r="D42" s="467" t="s">
        <v>1187</v>
      </c>
      <c r="E42" s="530" t="s">
        <v>1322</v>
      </c>
      <c r="F42" s="68" t="s">
        <v>1347</v>
      </c>
      <c r="G42" s="534"/>
      <c r="H42" s="470"/>
    </row>
    <row r="43" spans="1:8" ht="12.75">
      <c r="A43" s="465">
        <v>29</v>
      </c>
      <c r="B43" s="492" t="s">
        <v>13</v>
      </c>
      <c r="C43" s="82" t="s">
        <v>1345</v>
      </c>
      <c r="D43" s="467" t="s">
        <v>1188</v>
      </c>
      <c r="E43" s="530" t="s">
        <v>1322</v>
      </c>
      <c r="F43" s="68" t="s">
        <v>1347</v>
      </c>
      <c r="G43" s="534"/>
      <c r="H43" s="470"/>
    </row>
    <row r="44" spans="1:8" ht="12.75">
      <c r="A44" s="534">
        <v>30</v>
      </c>
      <c r="B44" s="472" t="s">
        <v>724</v>
      </c>
      <c r="C44" s="82" t="s">
        <v>1345</v>
      </c>
      <c r="D44" s="467" t="s">
        <v>1189</v>
      </c>
      <c r="E44" s="530" t="s">
        <v>1322</v>
      </c>
      <c r="F44" s="68" t="s">
        <v>1347</v>
      </c>
      <c r="G44" s="534"/>
      <c r="H44" s="470"/>
    </row>
    <row r="45" spans="1:8" ht="12.75">
      <c r="A45" s="465">
        <v>31</v>
      </c>
      <c r="B45" s="492" t="s">
        <v>36</v>
      </c>
      <c r="C45" s="82" t="s">
        <v>1345</v>
      </c>
      <c r="D45" s="467" t="s">
        <v>1190</v>
      </c>
      <c r="E45" s="530" t="s">
        <v>1322</v>
      </c>
      <c r="F45" s="68" t="s">
        <v>1347</v>
      </c>
      <c r="G45" s="534"/>
      <c r="H45" s="470"/>
    </row>
    <row r="46" spans="1:8" ht="12.75">
      <c r="A46" s="534">
        <v>32</v>
      </c>
      <c r="B46" s="472" t="s">
        <v>8</v>
      </c>
      <c r="C46" s="82" t="s">
        <v>1345</v>
      </c>
      <c r="D46" s="467" t="s">
        <v>1191</v>
      </c>
      <c r="E46" s="530" t="s">
        <v>1322</v>
      </c>
      <c r="F46" s="68" t="s">
        <v>1347</v>
      </c>
      <c r="G46" s="534"/>
      <c r="H46" s="470"/>
    </row>
    <row r="47" spans="1:8" ht="12.75">
      <c r="A47" s="465">
        <v>33</v>
      </c>
      <c r="B47" s="492" t="s">
        <v>1091</v>
      </c>
      <c r="C47" s="82" t="s">
        <v>1345</v>
      </c>
      <c r="D47" s="467" t="s">
        <v>1192</v>
      </c>
      <c r="E47" s="530" t="s">
        <v>1322</v>
      </c>
      <c r="F47" s="68" t="s">
        <v>1347</v>
      </c>
      <c r="G47" s="534"/>
      <c r="H47" s="470"/>
    </row>
    <row r="48" spans="1:8" ht="12.75">
      <c r="A48" s="534">
        <v>34</v>
      </c>
      <c r="B48" s="483" t="s">
        <v>133</v>
      </c>
      <c r="C48" s="82" t="s">
        <v>1345</v>
      </c>
      <c r="D48" s="467" t="s">
        <v>1193</v>
      </c>
      <c r="E48" s="530" t="s">
        <v>1322</v>
      </c>
      <c r="F48" s="68" t="s">
        <v>1347</v>
      </c>
      <c r="G48" s="534"/>
      <c r="H48" s="470"/>
    </row>
    <row r="49" spans="1:8" ht="12.75">
      <c r="A49" s="465">
        <v>35</v>
      </c>
      <c r="B49" s="474" t="s">
        <v>93</v>
      </c>
      <c r="C49" s="82" t="s">
        <v>1345</v>
      </c>
      <c r="D49" s="467" t="s">
        <v>1194</v>
      </c>
      <c r="E49" s="530" t="s">
        <v>1322</v>
      </c>
      <c r="F49" s="68" t="s">
        <v>1347</v>
      </c>
      <c r="G49" s="534"/>
      <c r="H49" s="470"/>
    </row>
    <row r="50" spans="1:8" ht="12.75">
      <c r="A50" s="534">
        <v>36</v>
      </c>
      <c r="B50" s="502" t="s">
        <v>588</v>
      </c>
      <c r="C50" s="82" t="s">
        <v>1345</v>
      </c>
      <c r="D50" s="467" t="s">
        <v>1195</v>
      </c>
      <c r="E50" s="530" t="s">
        <v>1322</v>
      </c>
      <c r="F50" s="68" t="s">
        <v>1347</v>
      </c>
      <c r="G50" s="534"/>
      <c r="H50" s="470"/>
    </row>
    <row r="51" spans="1:8" ht="12.75">
      <c r="A51" s="465">
        <v>37</v>
      </c>
      <c r="B51" s="503" t="s">
        <v>518</v>
      </c>
      <c r="C51" s="82" t="s">
        <v>1345</v>
      </c>
      <c r="D51" s="467" t="s">
        <v>1196</v>
      </c>
      <c r="E51" s="530" t="s">
        <v>1322</v>
      </c>
      <c r="F51" s="68" t="s">
        <v>1347</v>
      </c>
      <c r="G51" s="534"/>
      <c r="H51" s="470"/>
    </row>
    <row r="52" spans="1:8" ht="12.75">
      <c r="A52" s="534">
        <v>38</v>
      </c>
      <c r="B52" s="492" t="s">
        <v>1093</v>
      </c>
      <c r="C52" s="82" t="s">
        <v>1345</v>
      </c>
      <c r="D52" s="467" t="s">
        <v>1197</v>
      </c>
      <c r="E52" s="530" t="s">
        <v>1322</v>
      </c>
      <c r="F52" s="68" t="s">
        <v>1347</v>
      </c>
      <c r="G52" s="534"/>
      <c r="H52" s="470"/>
    </row>
    <row r="53" spans="1:8" ht="12.75">
      <c r="A53" s="465">
        <v>39</v>
      </c>
      <c r="B53" s="492" t="s">
        <v>48</v>
      </c>
      <c r="C53" s="82" t="s">
        <v>1345</v>
      </c>
      <c r="D53" s="467" t="s">
        <v>1198</v>
      </c>
      <c r="E53" s="530" t="s">
        <v>1322</v>
      </c>
      <c r="F53" s="68" t="s">
        <v>1347</v>
      </c>
      <c r="G53" s="534"/>
      <c r="H53" s="470"/>
    </row>
    <row r="54" spans="1:8" ht="12.75">
      <c r="A54" s="534">
        <v>40</v>
      </c>
      <c r="B54" s="471" t="s">
        <v>20</v>
      </c>
      <c r="C54" s="82" t="s">
        <v>1345</v>
      </c>
      <c r="D54" s="467" t="s">
        <v>1199</v>
      </c>
      <c r="E54" s="530" t="s">
        <v>1322</v>
      </c>
      <c r="F54" s="68" t="s">
        <v>1347</v>
      </c>
      <c r="G54" s="534"/>
      <c r="H54" s="470"/>
    </row>
    <row r="55" spans="1:8" ht="12.75">
      <c r="A55" s="465">
        <v>41</v>
      </c>
      <c r="B55" s="520" t="s">
        <v>597</v>
      </c>
      <c r="C55" s="82" t="s">
        <v>1345</v>
      </c>
      <c r="D55" s="467" t="s">
        <v>1200</v>
      </c>
      <c r="E55" s="530" t="s">
        <v>1322</v>
      </c>
      <c r="F55" s="68" t="s">
        <v>1347</v>
      </c>
      <c r="G55" s="534"/>
      <c r="H55" s="470"/>
    </row>
    <row r="56" spans="1:8" ht="12.75">
      <c r="A56" s="534">
        <v>42</v>
      </c>
      <c r="B56" s="258" t="s">
        <v>366</v>
      </c>
      <c r="C56" s="82" t="s">
        <v>1345</v>
      </c>
      <c r="D56" s="467" t="s">
        <v>1201</v>
      </c>
      <c r="E56" s="530" t="s">
        <v>1322</v>
      </c>
      <c r="F56" s="68" t="s">
        <v>1347</v>
      </c>
      <c r="G56" s="534"/>
      <c r="H56" s="470"/>
    </row>
    <row r="57" spans="1:8" ht="12.75">
      <c r="A57" s="465">
        <v>43</v>
      </c>
      <c r="B57" s="492" t="s">
        <v>25</v>
      </c>
      <c r="C57" s="82" t="s">
        <v>1345</v>
      </c>
      <c r="D57" s="467" t="s">
        <v>1202</v>
      </c>
      <c r="E57" s="530" t="s">
        <v>1322</v>
      </c>
      <c r="F57" s="68" t="s">
        <v>1347</v>
      </c>
      <c r="G57" s="534"/>
      <c r="H57" s="470"/>
    </row>
    <row r="58" spans="1:8" ht="12.75">
      <c r="A58" s="534">
        <v>44</v>
      </c>
      <c r="B58" s="483" t="s">
        <v>131</v>
      </c>
      <c r="C58" s="82" t="s">
        <v>1345</v>
      </c>
      <c r="D58" s="467" t="s">
        <v>1203</v>
      </c>
      <c r="E58" s="530" t="s">
        <v>1322</v>
      </c>
      <c r="F58" s="68" t="s">
        <v>1347</v>
      </c>
      <c r="G58" s="534"/>
      <c r="H58" s="470"/>
    </row>
    <row r="59" spans="1:8" ht="12.75">
      <c r="A59" s="465">
        <v>45</v>
      </c>
      <c r="B59" s="492" t="s">
        <v>19</v>
      </c>
      <c r="C59" s="82" t="s">
        <v>1345</v>
      </c>
      <c r="D59" s="467" t="s">
        <v>1204</v>
      </c>
      <c r="E59" s="530" t="s">
        <v>1322</v>
      </c>
      <c r="F59" s="68" t="s">
        <v>1347</v>
      </c>
      <c r="G59" s="534"/>
      <c r="H59" s="470"/>
    </row>
    <row r="60" spans="1:8" ht="12.75">
      <c r="A60" s="534">
        <v>46</v>
      </c>
      <c r="B60" s="471" t="s">
        <v>24</v>
      </c>
      <c r="C60" s="82" t="s">
        <v>1345</v>
      </c>
      <c r="D60" s="467" t="s">
        <v>1205</v>
      </c>
      <c r="E60" s="530" t="s">
        <v>1322</v>
      </c>
      <c r="F60" s="68" t="s">
        <v>1347</v>
      </c>
      <c r="G60" s="534"/>
      <c r="H60" s="470"/>
    </row>
    <row r="61" spans="1:8" ht="12.75">
      <c r="A61" s="465">
        <v>47</v>
      </c>
      <c r="B61" s="483" t="s">
        <v>121</v>
      </c>
      <c r="C61" s="82" t="s">
        <v>1345</v>
      </c>
      <c r="D61" s="467" t="s">
        <v>1206</v>
      </c>
      <c r="E61" s="530" t="s">
        <v>1322</v>
      </c>
      <c r="F61" s="68" t="s">
        <v>1347</v>
      </c>
      <c r="G61" s="534"/>
      <c r="H61" s="470"/>
    </row>
    <row r="62" spans="1:8" ht="12.75">
      <c r="A62" s="534">
        <v>48</v>
      </c>
      <c r="B62" s="492" t="s">
        <v>32</v>
      </c>
      <c r="C62" s="82" t="s">
        <v>1345</v>
      </c>
      <c r="D62" s="467" t="s">
        <v>1207</v>
      </c>
      <c r="E62" s="530" t="s">
        <v>1322</v>
      </c>
      <c r="F62" s="68" t="s">
        <v>1347</v>
      </c>
      <c r="G62" s="534"/>
      <c r="H62" s="470"/>
    </row>
    <row r="63" spans="1:8" ht="12.75">
      <c r="A63" s="465">
        <v>49</v>
      </c>
      <c r="B63" s="492" t="s">
        <v>924</v>
      </c>
      <c r="C63" s="82" t="s">
        <v>1345</v>
      </c>
      <c r="D63" s="467" t="s">
        <v>1208</v>
      </c>
      <c r="E63" s="530" t="s">
        <v>1322</v>
      </c>
      <c r="F63" s="68" t="s">
        <v>1347</v>
      </c>
      <c r="G63" s="534"/>
      <c r="H63" s="470"/>
    </row>
    <row r="64" spans="1:8" ht="12.75">
      <c r="A64" s="534">
        <v>50</v>
      </c>
      <c r="B64" s="502" t="s">
        <v>587</v>
      </c>
      <c r="C64" s="82" t="s">
        <v>1345</v>
      </c>
      <c r="D64" s="467" t="s">
        <v>1209</v>
      </c>
      <c r="E64" s="530" t="s">
        <v>1322</v>
      </c>
      <c r="F64" s="68" t="s">
        <v>1347</v>
      </c>
      <c r="G64" s="534"/>
      <c r="H64" s="470"/>
    </row>
    <row r="65" spans="1:8" ht="12.75">
      <c r="A65" s="465">
        <v>51</v>
      </c>
      <c r="B65" s="483" t="s">
        <v>591</v>
      </c>
      <c r="C65" s="82" t="s">
        <v>1345</v>
      </c>
      <c r="D65" s="467" t="s">
        <v>1210</v>
      </c>
      <c r="E65" s="530" t="s">
        <v>1322</v>
      </c>
      <c r="F65" s="68" t="s">
        <v>1347</v>
      </c>
      <c r="G65" s="534"/>
      <c r="H65" s="470"/>
    </row>
    <row r="66" spans="1:8" ht="12.75">
      <c r="A66" s="534">
        <v>52</v>
      </c>
      <c r="B66" s="473" t="s">
        <v>10</v>
      </c>
      <c r="C66" s="82" t="s">
        <v>1345</v>
      </c>
      <c r="D66" s="467" t="s">
        <v>1211</v>
      </c>
      <c r="E66" s="530" t="s">
        <v>1322</v>
      </c>
      <c r="F66" s="68" t="s">
        <v>1347</v>
      </c>
      <c r="G66" s="534"/>
      <c r="H66" s="470"/>
    </row>
    <row r="67" spans="1:8" ht="12.75">
      <c r="A67" s="465">
        <v>53</v>
      </c>
      <c r="B67" s="474" t="s">
        <v>215</v>
      </c>
      <c r="C67" s="82" t="s">
        <v>1345</v>
      </c>
      <c r="D67" s="467" t="s">
        <v>1212</v>
      </c>
      <c r="E67" s="530" t="s">
        <v>1322</v>
      </c>
      <c r="F67" s="68" t="s">
        <v>1347</v>
      </c>
      <c r="G67" s="534"/>
      <c r="H67" s="470"/>
    </row>
    <row r="68" spans="1:8" ht="12.75">
      <c r="A68" s="534">
        <v>54</v>
      </c>
      <c r="B68" s="481" t="s">
        <v>221</v>
      </c>
      <c r="C68" s="82" t="s">
        <v>1345</v>
      </c>
      <c r="D68" s="467" t="s">
        <v>1213</v>
      </c>
      <c r="E68" s="530" t="s">
        <v>1322</v>
      </c>
      <c r="F68" s="68" t="s">
        <v>1347</v>
      </c>
      <c r="G68" s="534"/>
      <c r="H68" s="470"/>
    </row>
    <row r="69" spans="1:8" ht="12.75">
      <c r="A69" s="465">
        <v>55</v>
      </c>
      <c r="B69" s="492" t="s">
        <v>369</v>
      </c>
      <c r="C69" s="82" t="s">
        <v>1345</v>
      </c>
      <c r="D69" s="467" t="s">
        <v>1214</v>
      </c>
      <c r="E69" s="530" t="s">
        <v>1322</v>
      </c>
      <c r="F69" s="68" t="s">
        <v>1347</v>
      </c>
      <c r="G69" s="534"/>
      <c r="H69" s="470"/>
    </row>
    <row r="70" spans="1:8" ht="12.75">
      <c r="A70" s="534">
        <v>56</v>
      </c>
      <c r="B70" s="471" t="s">
        <v>1092</v>
      </c>
      <c r="C70" s="82" t="s">
        <v>1345</v>
      </c>
      <c r="D70" s="467" t="s">
        <v>1215</v>
      </c>
      <c r="E70" s="530" t="s">
        <v>1322</v>
      </c>
      <c r="F70" s="68" t="s">
        <v>1347</v>
      </c>
      <c r="G70" s="534"/>
      <c r="H70" s="470"/>
    </row>
    <row r="71" spans="1:8" ht="12.75">
      <c r="A71" s="465">
        <v>57</v>
      </c>
      <c r="B71" s="471" t="s">
        <v>166</v>
      </c>
      <c r="C71" s="82" t="s">
        <v>1345</v>
      </c>
      <c r="D71" s="467" t="s">
        <v>1216</v>
      </c>
      <c r="E71" s="530" t="s">
        <v>1322</v>
      </c>
      <c r="F71" s="68" t="s">
        <v>1347</v>
      </c>
      <c r="G71" s="534"/>
      <c r="H71" s="470"/>
    </row>
    <row r="72" spans="1:8" ht="12.75">
      <c r="A72" s="534">
        <v>58</v>
      </c>
      <c r="B72" s="503" t="s">
        <v>1442</v>
      </c>
      <c r="C72" s="82" t="s">
        <v>1345</v>
      </c>
      <c r="D72" s="467" t="s">
        <v>1217</v>
      </c>
      <c r="E72" s="530" t="s">
        <v>1322</v>
      </c>
      <c r="F72" s="68" t="s">
        <v>1347</v>
      </c>
      <c r="G72" s="534"/>
      <c r="H72" s="470"/>
    </row>
    <row r="73" spans="1:8" ht="12.75">
      <c r="A73" s="465">
        <v>59</v>
      </c>
      <c r="B73" s="503" t="s">
        <v>1443</v>
      </c>
      <c r="C73" s="82" t="s">
        <v>1345</v>
      </c>
      <c r="D73" s="467" t="s">
        <v>1218</v>
      </c>
      <c r="E73" s="530" t="s">
        <v>1322</v>
      </c>
      <c r="F73" s="68" t="s">
        <v>1347</v>
      </c>
      <c r="G73" s="534"/>
      <c r="H73" s="470"/>
    </row>
    <row r="74" spans="1:8" ht="12.75">
      <c r="A74" s="534">
        <v>60</v>
      </c>
      <c r="B74" s="503" t="s">
        <v>1444</v>
      </c>
      <c r="C74" s="82" t="s">
        <v>1345</v>
      </c>
      <c r="D74" s="467" t="s">
        <v>1219</v>
      </c>
      <c r="E74" s="530" t="s">
        <v>1322</v>
      </c>
      <c r="F74" s="68" t="s">
        <v>1347</v>
      </c>
      <c r="G74" s="534"/>
      <c r="H74" s="470"/>
    </row>
    <row r="75" spans="1:8" ht="12.75">
      <c r="A75" s="465">
        <v>61</v>
      </c>
      <c r="B75" s="503" t="s">
        <v>1445</v>
      </c>
      <c r="C75" s="82" t="s">
        <v>1345</v>
      </c>
      <c r="D75" s="467" t="s">
        <v>1220</v>
      </c>
      <c r="E75" s="530" t="s">
        <v>1322</v>
      </c>
      <c r="F75" s="68" t="s">
        <v>1347</v>
      </c>
      <c r="G75" s="534"/>
      <c r="H75" s="470"/>
    </row>
    <row r="76" spans="1:8" ht="12.75">
      <c r="A76" s="534">
        <v>62</v>
      </c>
      <c r="B76" s="474" t="s">
        <v>97</v>
      </c>
      <c r="C76" s="82" t="s">
        <v>1345</v>
      </c>
      <c r="D76" s="467" t="s">
        <v>1221</v>
      </c>
      <c r="E76" s="530" t="s">
        <v>1322</v>
      </c>
      <c r="F76" s="68" t="s">
        <v>1347</v>
      </c>
      <c r="G76" s="534"/>
      <c r="H76" s="470"/>
    </row>
    <row r="77" spans="1:8" ht="12.75">
      <c r="A77" s="465">
        <v>63</v>
      </c>
      <c r="B77" s="473" t="s">
        <v>1446</v>
      </c>
      <c r="C77" s="82" t="s">
        <v>1345</v>
      </c>
      <c r="D77" s="467" t="s">
        <v>1222</v>
      </c>
      <c r="E77" s="530" t="s">
        <v>1322</v>
      </c>
      <c r="F77" s="68" t="s">
        <v>1347</v>
      </c>
      <c r="G77" s="534"/>
      <c r="H77" s="470"/>
    </row>
    <row r="78" spans="1:8" ht="12.75">
      <c r="A78" s="534">
        <v>64</v>
      </c>
      <c r="B78" s="473" t="s">
        <v>1447</v>
      </c>
      <c r="C78" s="82" t="s">
        <v>1345</v>
      </c>
      <c r="D78" s="467" t="s">
        <v>1223</v>
      </c>
      <c r="E78" s="530" t="s">
        <v>1322</v>
      </c>
      <c r="F78" s="68" t="s">
        <v>1347</v>
      </c>
      <c r="G78" s="534"/>
      <c r="H78" s="470"/>
    </row>
    <row r="79" spans="1:8" ht="12.75">
      <c r="A79" s="465">
        <v>65</v>
      </c>
      <c r="B79" s="473" t="s">
        <v>1448</v>
      </c>
      <c r="C79" s="82" t="s">
        <v>1345</v>
      </c>
      <c r="D79" s="467" t="s">
        <v>1224</v>
      </c>
      <c r="E79" s="530" t="s">
        <v>1322</v>
      </c>
      <c r="F79" s="68" t="s">
        <v>1347</v>
      </c>
      <c r="G79" s="534"/>
      <c r="H79" s="470"/>
    </row>
    <row r="80" spans="1:8" ht="12.75">
      <c r="A80" s="534">
        <v>66</v>
      </c>
      <c r="B80" s="473" t="s">
        <v>1449</v>
      </c>
      <c r="C80" s="82" t="s">
        <v>1345</v>
      </c>
      <c r="D80" s="467" t="s">
        <v>1225</v>
      </c>
      <c r="E80" s="530" t="s">
        <v>1322</v>
      </c>
      <c r="F80" s="68" t="s">
        <v>1347</v>
      </c>
      <c r="G80" s="534"/>
      <c r="H80" s="470"/>
    </row>
    <row r="81" spans="1:8" ht="12.75">
      <c r="A81" s="465">
        <v>67</v>
      </c>
      <c r="B81" s="525" t="s">
        <v>1450</v>
      </c>
      <c r="C81" s="82" t="s">
        <v>1345</v>
      </c>
      <c r="D81" s="467" t="s">
        <v>1226</v>
      </c>
      <c r="E81" s="530" t="s">
        <v>1322</v>
      </c>
      <c r="F81" s="68" t="s">
        <v>1347</v>
      </c>
      <c r="G81" s="534"/>
      <c r="H81" s="470"/>
    </row>
    <row r="82" spans="1:8" ht="12.75">
      <c r="A82" s="534">
        <v>68</v>
      </c>
      <c r="B82" s="480" t="s">
        <v>1451</v>
      </c>
      <c r="C82" s="82" t="s">
        <v>1345</v>
      </c>
      <c r="D82" s="467" t="s">
        <v>1227</v>
      </c>
      <c r="E82" s="530" t="s">
        <v>1322</v>
      </c>
      <c r="F82" s="68" t="s">
        <v>1347</v>
      </c>
      <c r="G82" s="534"/>
      <c r="H82" s="470"/>
    </row>
    <row r="83" spans="1:8" ht="12.75">
      <c r="A83" s="465">
        <v>69</v>
      </c>
      <c r="B83" s="512" t="s">
        <v>1452</v>
      </c>
      <c r="C83" s="82" t="s">
        <v>1345</v>
      </c>
      <c r="D83" s="467" t="s">
        <v>1228</v>
      </c>
      <c r="E83" s="530" t="s">
        <v>1322</v>
      </c>
      <c r="F83" s="68" t="s">
        <v>1347</v>
      </c>
      <c r="G83" s="534"/>
      <c r="H83" s="470"/>
    </row>
    <row r="84" spans="1:8" ht="12.75">
      <c r="A84" s="534">
        <v>70</v>
      </c>
      <c r="B84" s="512" t="s">
        <v>1453</v>
      </c>
      <c r="C84" s="82" t="s">
        <v>1345</v>
      </c>
      <c r="D84" s="467" t="s">
        <v>1229</v>
      </c>
      <c r="E84" s="530" t="s">
        <v>1322</v>
      </c>
      <c r="F84" s="68" t="s">
        <v>1347</v>
      </c>
      <c r="G84" s="534"/>
      <c r="H84" s="470"/>
    </row>
    <row r="85" spans="1:8" ht="12.75">
      <c r="A85" s="465">
        <v>71</v>
      </c>
      <c r="B85" s="478" t="s">
        <v>1454</v>
      </c>
      <c r="C85" s="82" t="s">
        <v>1345</v>
      </c>
      <c r="D85" s="467" t="s">
        <v>1230</v>
      </c>
      <c r="E85" s="530" t="s">
        <v>1322</v>
      </c>
      <c r="F85" s="68" t="s">
        <v>1347</v>
      </c>
      <c r="G85" s="534"/>
      <c r="H85" s="470"/>
    </row>
    <row r="86" spans="1:8" ht="12.75">
      <c r="A86" s="534">
        <v>72</v>
      </c>
      <c r="B86" s="482" t="s">
        <v>1455</v>
      </c>
      <c r="C86" s="82" t="s">
        <v>1345</v>
      </c>
      <c r="D86" s="467" t="s">
        <v>1231</v>
      </c>
      <c r="E86" s="530" t="s">
        <v>1322</v>
      </c>
      <c r="F86" s="68" t="s">
        <v>1347</v>
      </c>
      <c r="G86" s="534"/>
      <c r="H86" s="470"/>
    </row>
    <row r="87" spans="1:8" ht="12.75">
      <c r="A87" s="465">
        <v>73</v>
      </c>
      <c r="B87" s="482" t="s">
        <v>1456</v>
      </c>
      <c r="C87" s="82" t="s">
        <v>1345</v>
      </c>
      <c r="D87" s="467" t="s">
        <v>1232</v>
      </c>
      <c r="E87" s="530" t="s">
        <v>1322</v>
      </c>
      <c r="F87" s="68" t="s">
        <v>1347</v>
      </c>
      <c r="G87" s="534"/>
      <c r="H87" s="470"/>
    </row>
    <row r="88" spans="1:8" ht="12.75">
      <c r="A88" s="534">
        <v>74</v>
      </c>
      <c r="B88" s="471" t="s">
        <v>1457</v>
      </c>
      <c r="C88" s="82" t="s">
        <v>1345</v>
      </c>
      <c r="D88" s="467" t="s">
        <v>1233</v>
      </c>
      <c r="E88" s="530" t="s">
        <v>1322</v>
      </c>
      <c r="F88" s="68" t="s">
        <v>1347</v>
      </c>
      <c r="G88" s="534"/>
      <c r="H88" s="470"/>
    </row>
    <row r="89" spans="1:8" ht="12.75">
      <c r="A89" s="465">
        <v>75</v>
      </c>
      <c r="B89" s="492" t="s">
        <v>323</v>
      </c>
      <c r="C89" s="82" t="s">
        <v>1345</v>
      </c>
      <c r="D89" s="467" t="s">
        <v>1234</v>
      </c>
      <c r="E89" s="530" t="s">
        <v>1322</v>
      </c>
      <c r="F89" s="68" t="s">
        <v>1347</v>
      </c>
      <c r="G89" s="534"/>
      <c r="H89" s="470"/>
    </row>
    <row r="90" spans="1:8" ht="12.75">
      <c r="A90" s="534">
        <v>76</v>
      </c>
      <c r="B90" s="483" t="s">
        <v>1458</v>
      </c>
      <c r="C90" s="82" t="s">
        <v>1345</v>
      </c>
      <c r="D90" s="467" t="s">
        <v>1235</v>
      </c>
      <c r="E90" s="530" t="s">
        <v>1322</v>
      </c>
      <c r="F90" s="68" t="s">
        <v>1347</v>
      </c>
      <c r="G90" s="534"/>
      <c r="H90" s="470"/>
    </row>
    <row r="91" spans="1:8" ht="12.75">
      <c r="A91" s="465">
        <v>77</v>
      </c>
      <c r="B91" s="472" t="s">
        <v>1459</v>
      </c>
      <c r="C91" s="82" t="s">
        <v>1345</v>
      </c>
      <c r="D91" s="467" t="s">
        <v>1236</v>
      </c>
      <c r="E91" s="530" t="s">
        <v>1322</v>
      </c>
      <c r="F91" s="68" t="s">
        <v>1347</v>
      </c>
      <c r="G91" s="534"/>
      <c r="H91" s="470"/>
    </row>
    <row r="92" spans="1:8" ht="12.75">
      <c r="A92" s="534">
        <v>78</v>
      </c>
      <c r="B92" s="472" t="s">
        <v>1460</v>
      </c>
      <c r="C92" s="82" t="s">
        <v>1345</v>
      </c>
      <c r="D92" s="467" t="s">
        <v>1237</v>
      </c>
      <c r="E92" s="530" t="s">
        <v>1322</v>
      </c>
      <c r="F92" s="68" t="s">
        <v>1347</v>
      </c>
      <c r="G92" s="534"/>
      <c r="H92" s="470"/>
    </row>
    <row r="93" spans="1:8" ht="12.75">
      <c r="A93" s="465">
        <v>79</v>
      </c>
      <c r="B93" s="472" t="s">
        <v>356</v>
      </c>
      <c r="C93" s="82" t="s">
        <v>1345</v>
      </c>
      <c r="D93" s="467" t="s">
        <v>1238</v>
      </c>
      <c r="E93" s="530" t="s">
        <v>1322</v>
      </c>
      <c r="F93" s="68" t="s">
        <v>1347</v>
      </c>
      <c r="G93" s="534"/>
      <c r="H93" s="470"/>
    </row>
    <row r="94" spans="1:8" ht="12.75">
      <c r="A94" s="534">
        <v>80</v>
      </c>
      <c r="B94" s="504" t="s">
        <v>206</v>
      </c>
      <c r="C94" s="82" t="s">
        <v>1345</v>
      </c>
      <c r="D94" s="467" t="s">
        <v>1239</v>
      </c>
      <c r="E94" s="530" t="s">
        <v>1322</v>
      </c>
      <c r="F94" s="68" t="s">
        <v>1347</v>
      </c>
      <c r="G94" s="534"/>
      <c r="H94" s="470"/>
    </row>
    <row r="95" spans="1:8" ht="12.75">
      <c r="A95" s="465">
        <v>81</v>
      </c>
      <c r="B95" s="471" t="s">
        <v>1461</v>
      </c>
      <c r="C95" s="82" t="s">
        <v>1345</v>
      </c>
      <c r="D95" s="467" t="s">
        <v>1240</v>
      </c>
      <c r="E95" s="530" t="s">
        <v>1322</v>
      </c>
      <c r="F95" s="68" t="s">
        <v>1347</v>
      </c>
      <c r="G95" s="534"/>
      <c r="H95" s="470"/>
    </row>
    <row r="96" spans="1:8" ht="12.75">
      <c r="A96" s="534">
        <v>82</v>
      </c>
      <c r="B96" s="511" t="s">
        <v>178</v>
      </c>
      <c r="C96" s="82" t="s">
        <v>1345</v>
      </c>
      <c r="D96" s="467" t="s">
        <v>1241</v>
      </c>
      <c r="E96" s="530" t="s">
        <v>1322</v>
      </c>
      <c r="F96" s="68" t="s">
        <v>1347</v>
      </c>
      <c r="G96" s="534"/>
      <c r="H96" s="470"/>
    </row>
    <row r="97" spans="1:8" ht="12.75">
      <c r="A97" s="465">
        <v>83</v>
      </c>
      <c r="B97" s="471" t="s">
        <v>1462</v>
      </c>
      <c r="C97" s="82" t="s">
        <v>1345</v>
      </c>
      <c r="D97" s="467" t="s">
        <v>1242</v>
      </c>
      <c r="E97" s="530" t="s">
        <v>1322</v>
      </c>
      <c r="F97" s="68" t="s">
        <v>1347</v>
      </c>
      <c r="G97" s="534"/>
      <c r="H97" s="470"/>
    </row>
    <row r="98" spans="1:8" ht="12.75">
      <c r="A98" s="534">
        <v>84</v>
      </c>
      <c r="B98" s="472" t="s">
        <v>1463</v>
      </c>
      <c r="C98" s="82" t="s">
        <v>1345</v>
      </c>
      <c r="D98" s="467" t="s">
        <v>1243</v>
      </c>
      <c r="E98" s="530" t="s">
        <v>1322</v>
      </c>
      <c r="F98" s="68" t="s">
        <v>1347</v>
      </c>
      <c r="G98" s="534"/>
      <c r="H98" s="470"/>
    </row>
    <row r="99" spans="1:8" ht="12.75">
      <c r="A99" s="465">
        <v>85</v>
      </c>
      <c r="B99" s="474" t="s">
        <v>216</v>
      </c>
      <c r="C99" s="82" t="s">
        <v>1345</v>
      </c>
      <c r="D99" s="467" t="s">
        <v>1244</v>
      </c>
      <c r="E99" s="530" t="s">
        <v>1322</v>
      </c>
      <c r="F99" s="68" t="s">
        <v>1347</v>
      </c>
      <c r="G99" s="534"/>
      <c r="H99" s="470"/>
    </row>
    <row r="100" spans="1:8" ht="12.75">
      <c r="A100" s="534">
        <v>86</v>
      </c>
      <c r="B100" s="471" t="s">
        <v>6</v>
      </c>
      <c r="C100" s="82" t="s">
        <v>1345</v>
      </c>
      <c r="D100" s="467" t="s">
        <v>1245</v>
      </c>
      <c r="E100" s="530" t="s">
        <v>1322</v>
      </c>
      <c r="F100" s="68" t="s">
        <v>1347</v>
      </c>
      <c r="G100" s="534"/>
      <c r="H100" s="470"/>
    </row>
    <row r="101" spans="1:8" ht="12.75">
      <c r="A101" s="465">
        <v>87</v>
      </c>
      <c r="B101" s="474" t="s">
        <v>1464</v>
      </c>
      <c r="C101" s="82" t="s">
        <v>1345</v>
      </c>
      <c r="D101" s="467" t="s">
        <v>1246</v>
      </c>
      <c r="E101" s="530" t="s">
        <v>1322</v>
      </c>
      <c r="F101" s="68" t="s">
        <v>1347</v>
      </c>
      <c r="G101" s="534"/>
      <c r="H101" s="470"/>
    </row>
    <row r="102" spans="1:8" ht="12.75">
      <c r="A102" s="534">
        <v>88</v>
      </c>
      <c r="B102" s="474" t="s">
        <v>92</v>
      </c>
      <c r="C102" s="82" t="s">
        <v>1345</v>
      </c>
      <c r="D102" s="467" t="s">
        <v>1247</v>
      </c>
      <c r="E102" s="530" t="s">
        <v>1322</v>
      </c>
      <c r="F102" s="68" t="s">
        <v>1347</v>
      </c>
      <c r="G102" s="534"/>
      <c r="H102" s="470"/>
    </row>
    <row r="103" spans="1:8" ht="12.75">
      <c r="A103" s="465">
        <v>89</v>
      </c>
      <c r="B103" s="502" t="s">
        <v>589</v>
      </c>
      <c r="C103" s="82" t="s">
        <v>1345</v>
      </c>
      <c r="D103" s="467" t="s">
        <v>1248</v>
      </c>
      <c r="E103" s="530" t="s">
        <v>1322</v>
      </c>
      <c r="F103" s="68" t="s">
        <v>1347</v>
      </c>
      <c r="G103" s="534"/>
      <c r="H103" s="470"/>
    </row>
    <row r="104" spans="1:8" ht="12.75">
      <c r="A104" s="534">
        <v>90</v>
      </c>
      <c r="B104" s="503" t="s">
        <v>592</v>
      </c>
      <c r="C104" s="82" t="s">
        <v>1345</v>
      </c>
      <c r="D104" s="467" t="s">
        <v>1249</v>
      </c>
      <c r="E104" s="530" t="s">
        <v>1322</v>
      </c>
      <c r="F104" s="68" t="s">
        <v>1347</v>
      </c>
      <c r="G104" s="534"/>
      <c r="H104" s="470"/>
    </row>
    <row r="105" spans="1:8" ht="12.75">
      <c r="A105" s="465">
        <v>91</v>
      </c>
      <c r="B105" s="481" t="s">
        <v>222</v>
      </c>
      <c r="C105" s="82" t="s">
        <v>1345</v>
      </c>
      <c r="D105" s="467" t="s">
        <v>1250</v>
      </c>
      <c r="E105" s="530" t="s">
        <v>1322</v>
      </c>
      <c r="F105" s="68" t="s">
        <v>1347</v>
      </c>
      <c r="G105" s="534"/>
      <c r="H105" s="470"/>
    </row>
    <row r="106" spans="1:8" ht="12.75">
      <c r="A106" s="534">
        <v>92</v>
      </c>
      <c r="B106" s="492" t="s">
        <v>921</v>
      </c>
      <c r="C106" s="82" t="s">
        <v>1345</v>
      </c>
      <c r="D106" s="467" t="s">
        <v>1251</v>
      </c>
      <c r="E106" s="530" t="s">
        <v>1322</v>
      </c>
      <c r="F106" s="68" t="s">
        <v>1347</v>
      </c>
      <c r="G106" s="534"/>
      <c r="H106" s="470"/>
    </row>
    <row r="107" spans="1:8" ht="12.75">
      <c r="A107" s="465">
        <v>93</v>
      </c>
      <c r="B107" s="479" t="s">
        <v>1103</v>
      </c>
      <c r="C107" s="82" t="s">
        <v>1345</v>
      </c>
      <c r="D107" s="467" t="s">
        <v>1252</v>
      </c>
      <c r="E107" s="530" t="s">
        <v>1322</v>
      </c>
      <c r="F107" s="68" t="s">
        <v>1347</v>
      </c>
      <c r="G107" s="534"/>
      <c r="H107" s="470"/>
    </row>
    <row r="108" spans="1:8" ht="12.75">
      <c r="A108" s="534">
        <v>94</v>
      </c>
      <c r="B108" s="483" t="s">
        <v>127</v>
      </c>
      <c r="C108" s="82" t="s">
        <v>1345</v>
      </c>
      <c r="D108" s="467" t="s">
        <v>1253</v>
      </c>
      <c r="E108" s="530" t="s">
        <v>1322</v>
      </c>
      <c r="F108" s="68" t="s">
        <v>1347</v>
      </c>
      <c r="G108" s="534"/>
      <c r="H108" s="470"/>
    </row>
    <row r="109" spans="1:8" ht="12.75">
      <c r="A109" s="465">
        <v>95</v>
      </c>
      <c r="B109" s="492" t="s">
        <v>1107</v>
      </c>
      <c r="C109" s="82" t="s">
        <v>1345</v>
      </c>
      <c r="D109" s="467" t="s">
        <v>1254</v>
      </c>
      <c r="E109" s="530" t="s">
        <v>1322</v>
      </c>
      <c r="F109" s="68" t="s">
        <v>1347</v>
      </c>
      <c r="G109" s="534"/>
      <c r="H109" s="470"/>
    </row>
    <row r="110" spans="1:8" ht="12.75">
      <c r="A110" s="534">
        <v>96</v>
      </c>
      <c r="B110" s="483" t="s">
        <v>204</v>
      </c>
      <c r="C110" s="82" t="s">
        <v>1345</v>
      </c>
      <c r="D110" s="467" t="s">
        <v>1255</v>
      </c>
      <c r="E110" s="530" t="s">
        <v>1322</v>
      </c>
      <c r="F110" s="68" t="s">
        <v>1347</v>
      </c>
      <c r="G110" s="534"/>
      <c r="H110" s="470"/>
    </row>
    <row r="111" spans="1:8" ht="12.75">
      <c r="A111" s="465">
        <v>97</v>
      </c>
      <c r="B111" s="492" t="s">
        <v>28</v>
      </c>
      <c r="C111" s="82" t="s">
        <v>1345</v>
      </c>
      <c r="D111" s="467" t="s">
        <v>1256</v>
      </c>
      <c r="E111" s="530" t="s">
        <v>1322</v>
      </c>
      <c r="F111" s="68" t="s">
        <v>1347</v>
      </c>
      <c r="G111" s="534"/>
      <c r="H111" s="470"/>
    </row>
    <row r="112" spans="1:8" ht="12.75">
      <c r="A112" s="534">
        <v>98</v>
      </c>
      <c r="B112" s="492" t="s">
        <v>41</v>
      </c>
      <c r="C112" s="82" t="s">
        <v>1345</v>
      </c>
      <c r="D112" s="467" t="s">
        <v>1257</v>
      </c>
      <c r="E112" s="530" t="s">
        <v>1322</v>
      </c>
      <c r="F112" s="68" t="s">
        <v>1347</v>
      </c>
      <c r="G112" s="534"/>
      <c r="H112" s="470"/>
    </row>
    <row r="113" spans="1:8" ht="12.75">
      <c r="A113" s="465">
        <v>99</v>
      </c>
      <c r="B113" s="483" t="s">
        <v>963</v>
      </c>
      <c r="C113" s="82" t="s">
        <v>1345</v>
      </c>
      <c r="D113" s="467" t="s">
        <v>1258</v>
      </c>
      <c r="E113" s="530" t="s">
        <v>1322</v>
      </c>
      <c r="F113" s="68" t="s">
        <v>1347</v>
      </c>
      <c r="G113" s="534"/>
      <c r="H113" s="470"/>
    </row>
    <row r="114" spans="1:8" ht="12.75">
      <c r="A114" s="534">
        <v>100</v>
      </c>
      <c r="B114" s="483" t="s">
        <v>964</v>
      </c>
      <c r="C114" s="82" t="s">
        <v>1345</v>
      </c>
      <c r="D114" s="467" t="s">
        <v>1259</v>
      </c>
      <c r="E114" s="530" t="s">
        <v>1322</v>
      </c>
      <c r="F114" s="68" t="s">
        <v>1347</v>
      </c>
      <c r="G114" s="534"/>
      <c r="H114" s="470"/>
    </row>
    <row r="115" spans="1:8" ht="12.75">
      <c r="A115" s="465">
        <v>101</v>
      </c>
      <c r="B115" s="474" t="s">
        <v>96</v>
      </c>
      <c r="C115" s="82" t="s">
        <v>1345</v>
      </c>
      <c r="D115" s="467" t="s">
        <v>1260</v>
      </c>
      <c r="E115" s="530" t="s">
        <v>1322</v>
      </c>
      <c r="F115" s="68" t="s">
        <v>1347</v>
      </c>
      <c r="G115" s="534"/>
      <c r="H115" s="470"/>
    </row>
    <row r="116" spans="1:8" ht="12.75">
      <c r="A116" s="534">
        <v>102</v>
      </c>
      <c r="B116" s="483" t="s">
        <v>492</v>
      </c>
      <c r="C116" s="82" t="s">
        <v>1345</v>
      </c>
      <c r="D116" s="467" t="s">
        <v>1261</v>
      </c>
      <c r="E116" s="530" t="s">
        <v>1322</v>
      </c>
      <c r="F116" s="68" t="s">
        <v>1347</v>
      </c>
      <c r="G116" s="534"/>
      <c r="H116" s="470"/>
    </row>
    <row r="117" spans="1:8" ht="12.75">
      <c r="A117" s="465">
        <v>103</v>
      </c>
      <c r="B117" s="483" t="s">
        <v>493</v>
      </c>
      <c r="C117" s="82" t="s">
        <v>1345</v>
      </c>
      <c r="D117" s="467" t="s">
        <v>1262</v>
      </c>
      <c r="E117" s="530" t="s">
        <v>1322</v>
      </c>
      <c r="F117" s="68" t="s">
        <v>1347</v>
      </c>
      <c r="G117" s="534"/>
      <c r="H117" s="470"/>
    </row>
    <row r="118" spans="1:8" ht="12.75">
      <c r="A118" s="534">
        <v>104</v>
      </c>
      <c r="B118" s="492" t="s">
        <v>358</v>
      </c>
      <c r="C118" s="82" t="s">
        <v>1345</v>
      </c>
      <c r="D118" s="467" t="s">
        <v>1263</v>
      </c>
      <c r="E118" s="530" t="s">
        <v>1322</v>
      </c>
      <c r="F118" s="68" t="s">
        <v>1347</v>
      </c>
      <c r="G118" s="534"/>
      <c r="H118" s="470"/>
    </row>
    <row r="119" spans="1:8" ht="12.75">
      <c r="A119" s="465">
        <v>105</v>
      </c>
      <c r="B119" s="492" t="s">
        <v>33</v>
      </c>
      <c r="C119" s="82" t="s">
        <v>1345</v>
      </c>
      <c r="D119" s="467" t="s">
        <v>1264</v>
      </c>
      <c r="E119" s="530" t="s">
        <v>1322</v>
      </c>
      <c r="F119" s="68" t="s">
        <v>1347</v>
      </c>
      <c r="G119" s="534"/>
      <c r="H119" s="470"/>
    </row>
    <row r="120" spans="1:8" ht="12.75">
      <c r="A120" s="534">
        <v>106</v>
      </c>
      <c r="B120" s="483" t="s">
        <v>129</v>
      </c>
      <c r="C120" s="82" t="s">
        <v>1345</v>
      </c>
      <c r="D120" s="467" t="s">
        <v>1265</v>
      </c>
      <c r="E120" s="530" t="s">
        <v>1322</v>
      </c>
      <c r="F120" s="68" t="s">
        <v>1347</v>
      </c>
      <c r="G120" s="534"/>
      <c r="H120" s="470"/>
    </row>
    <row r="121" spans="1:8" ht="12.75">
      <c r="A121" s="465">
        <v>107</v>
      </c>
      <c r="B121" s="492" t="s">
        <v>923</v>
      </c>
      <c r="C121" s="82" t="s">
        <v>1345</v>
      </c>
      <c r="D121" s="467" t="s">
        <v>1266</v>
      </c>
      <c r="E121" s="530" t="s">
        <v>1322</v>
      </c>
      <c r="F121" s="68" t="s">
        <v>1347</v>
      </c>
      <c r="G121" s="534"/>
      <c r="H121" s="470"/>
    </row>
    <row r="122" spans="1:8" ht="12.75">
      <c r="A122" s="534">
        <v>108</v>
      </c>
      <c r="B122" s="483" t="s">
        <v>202</v>
      </c>
      <c r="C122" s="82" t="s">
        <v>1345</v>
      </c>
      <c r="D122" s="467" t="s">
        <v>1267</v>
      </c>
      <c r="E122" s="530" t="s">
        <v>1322</v>
      </c>
      <c r="F122" s="68" t="s">
        <v>1347</v>
      </c>
      <c r="G122" s="534"/>
      <c r="H122" s="470"/>
    </row>
    <row r="123" spans="1:8" ht="12.75">
      <c r="A123" s="465">
        <v>109</v>
      </c>
      <c r="B123" s="492" t="s">
        <v>920</v>
      </c>
      <c r="C123" s="82" t="s">
        <v>1345</v>
      </c>
      <c r="D123" s="467" t="s">
        <v>1268</v>
      </c>
      <c r="E123" s="530" t="s">
        <v>1322</v>
      </c>
      <c r="F123" s="68" t="s">
        <v>1347</v>
      </c>
      <c r="G123" s="534"/>
      <c r="H123" s="470"/>
    </row>
    <row r="124" spans="1:8" ht="12.75">
      <c r="A124" s="534">
        <v>110</v>
      </c>
      <c r="B124" s="492" t="s">
        <v>43</v>
      </c>
      <c r="C124" s="82" t="s">
        <v>1345</v>
      </c>
      <c r="D124" s="467" t="s">
        <v>1269</v>
      </c>
      <c r="E124" s="530" t="s">
        <v>1322</v>
      </c>
      <c r="F124" s="68" t="s">
        <v>1347</v>
      </c>
      <c r="G124" s="534"/>
      <c r="H124" s="470"/>
    </row>
    <row r="125" spans="1:8" ht="12.75">
      <c r="A125" s="465">
        <v>111</v>
      </c>
      <c r="B125" s="484" t="s">
        <v>248</v>
      </c>
      <c r="C125" s="82" t="s">
        <v>1345</v>
      </c>
      <c r="D125" s="467" t="s">
        <v>1270</v>
      </c>
      <c r="E125" s="530" t="s">
        <v>1322</v>
      </c>
      <c r="F125" s="68" t="s">
        <v>1347</v>
      </c>
      <c r="G125" s="534"/>
      <c r="H125" s="470"/>
    </row>
    <row r="126" spans="1:8" ht="12.75">
      <c r="A126" s="534">
        <v>112</v>
      </c>
      <c r="B126" s="492" t="s">
        <v>26</v>
      </c>
      <c r="C126" s="82" t="s">
        <v>1345</v>
      </c>
      <c r="D126" s="467" t="s">
        <v>1271</v>
      </c>
      <c r="E126" s="530" t="s">
        <v>1322</v>
      </c>
      <c r="F126" s="68" t="s">
        <v>1347</v>
      </c>
      <c r="G126" s="534"/>
      <c r="H126" s="470"/>
    </row>
    <row r="127" spans="1:8" ht="12.75">
      <c r="A127" s="465">
        <v>113</v>
      </c>
      <c r="B127" s="492" t="s">
        <v>27</v>
      </c>
      <c r="C127" s="82" t="s">
        <v>1345</v>
      </c>
      <c r="D127" s="467" t="s">
        <v>1272</v>
      </c>
      <c r="E127" s="530" t="s">
        <v>1322</v>
      </c>
      <c r="F127" s="68" t="s">
        <v>1347</v>
      </c>
      <c r="G127" s="534"/>
      <c r="H127" s="470"/>
    </row>
    <row r="128" spans="1:8" ht="12.75">
      <c r="A128" s="534">
        <v>114</v>
      </c>
      <c r="B128" s="476" t="s">
        <v>560</v>
      </c>
      <c r="C128" s="82" t="s">
        <v>1345</v>
      </c>
      <c r="D128" s="467" t="s">
        <v>1273</v>
      </c>
      <c r="E128" s="530" t="s">
        <v>1322</v>
      </c>
      <c r="F128" s="68" t="s">
        <v>1347</v>
      </c>
      <c r="G128" s="534"/>
      <c r="H128" s="470"/>
    </row>
    <row r="129" spans="1:8" ht="12.75">
      <c r="A129" s="465">
        <v>115</v>
      </c>
      <c r="B129" s="476" t="s">
        <v>559</v>
      </c>
      <c r="C129" s="82" t="s">
        <v>1345</v>
      </c>
      <c r="D129" s="467" t="s">
        <v>1274</v>
      </c>
      <c r="E129" s="530" t="s">
        <v>1322</v>
      </c>
      <c r="F129" s="68" t="s">
        <v>1347</v>
      </c>
      <c r="G129" s="534"/>
      <c r="H129" s="470"/>
    </row>
    <row r="130" spans="1:8" ht="12.75">
      <c r="A130" s="534">
        <v>116</v>
      </c>
      <c r="B130" s="476" t="s">
        <v>561</v>
      </c>
      <c r="C130" s="82" t="s">
        <v>1345</v>
      </c>
      <c r="D130" s="467" t="s">
        <v>1275</v>
      </c>
      <c r="E130" s="530" t="s">
        <v>1322</v>
      </c>
      <c r="F130" s="68" t="s">
        <v>1347</v>
      </c>
      <c r="G130" s="534"/>
      <c r="H130" s="470"/>
    </row>
    <row r="131" spans="1:8" ht="12.75">
      <c r="A131" s="465">
        <v>117</v>
      </c>
      <c r="B131" s="492" t="s">
        <v>111</v>
      </c>
      <c r="C131" s="82" t="s">
        <v>1345</v>
      </c>
      <c r="D131" s="467" t="s">
        <v>1276</v>
      </c>
      <c r="E131" s="530" t="s">
        <v>1322</v>
      </c>
      <c r="F131" s="68" t="s">
        <v>1347</v>
      </c>
      <c r="G131" s="534" t="s">
        <v>1350</v>
      </c>
      <c r="H131" s="470"/>
    </row>
    <row r="132" spans="1:8" ht="12.75">
      <c r="A132" s="534">
        <v>118</v>
      </c>
      <c r="B132" s="492" t="s">
        <v>39</v>
      </c>
      <c r="C132" s="82" t="s">
        <v>1345</v>
      </c>
      <c r="D132" s="467" t="s">
        <v>1277</v>
      </c>
      <c r="E132" s="530" t="s">
        <v>1322</v>
      </c>
      <c r="F132" s="68" t="s">
        <v>1347</v>
      </c>
      <c r="G132" s="534"/>
      <c r="H132" s="470"/>
    </row>
    <row r="133" spans="1:8" ht="12.75">
      <c r="A133" s="465">
        <v>119</v>
      </c>
      <c r="B133" s="492" t="s">
        <v>40</v>
      </c>
      <c r="C133" s="82" t="s">
        <v>1345</v>
      </c>
      <c r="D133" s="467" t="s">
        <v>1278</v>
      </c>
      <c r="E133" s="530" t="s">
        <v>1322</v>
      </c>
      <c r="F133" s="68" t="s">
        <v>1347</v>
      </c>
      <c r="G133" s="534"/>
      <c r="H133" s="470"/>
    </row>
    <row r="134" spans="1:8" ht="12.75">
      <c r="A134" s="534">
        <v>120</v>
      </c>
      <c r="B134" s="504" t="s">
        <v>1061</v>
      </c>
      <c r="C134" s="82" t="s">
        <v>1345</v>
      </c>
      <c r="D134" s="467" t="s">
        <v>1279</v>
      </c>
      <c r="E134" s="530" t="s">
        <v>1322</v>
      </c>
      <c r="F134" s="68" t="s">
        <v>1347</v>
      </c>
      <c r="G134" s="534"/>
      <c r="H134" s="470"/>
    </row>
    <row r="135" spans="1:8" ht="12.75">
      <c r="A135" s="465">
        <v>121</v>
      </c>
      <c r="B135" s="492" t="s">
        <v>1060</v>
      </c>
      <c r="C135" s="82" t="s">
        <v>1345</v>
      </c>
      <c r="D135" s="467" t="s">
        <v>1280</v>
      </c>
      <c r="E135" s="530" t="s">
        <v>1322</v>
      </c>
      <c r="F135" s="68" t="s">
        <v>1347</v>
      </c>
      <c r="G135" s="534"/>
      <c r="H135" s="470"/>
    </row>
    <row r="136" spans="1:8" ht="12.75">
      <c r="A136" s="534">
        <v>122</v>
      </c>
      <c r="B136" s="492" t="s">
        <v>922</v>
      </c>
      <c r="C136" s="82" t="s">
        <v>1345</v>
      </c>
      <c r="D136" s="467" t="s">
        <v>1281</v>
      </c>
      <c r="E136" s="530" t="s">
        <v>1322</v>
      </c>
      <c r="F136" s="68" t="s">
        <v>1347</v>
      </c>
      <c r="G136" s="534"/>
      <c r="H136" s="470"/>
    </row>
    <row r="137" spans="1:8" ht="12.75">
      <c r="A137" s="465">
        <v>123</v>
      </c>
      <c r="B137" s="492" t="s">
        <v>38</v>
      </c>
      <c r="C137" s="82" t="s">
        <v>1345</v>
      </c>
      <c r="D137" s="467" t="s">
        <v>1282</v>
      </c>
      <c r="E137" s="530" t="s">
        <v>1322</v>
      </c>
      <c r="F137" s="68" t="s">
        <v>1347</v>
      </c>
      <c r="G137" s="534"/>
      <c r="H137" s="470"/>
    </row>
    <row r="138" spans="1:8" ht="12.75">
      <c r="A138" s="534">
        <v>124</v>
      </c>
      <c r="B138" s="474" t="s">
        <v>94</v>
      </c>
      <c r="C138" s="82" t="s">
        <v>1345</v>
      </c>
      <c r="D138" s="467" t="s">
        <v>1283</v>
      </c>
      <c r="E138" s="530" t="s">
        <v>1322</v>
      </c>
      <c r="F138" s="68" t="s">
        <v>1347</v>
      </c>
      <c r="G138" s="534" t="s">
        <v>1350</v>
      </c>
      <c r="H138" s="470"/>
    </row>
    <row r="139" spans="1:8" ht="12.75">
      <c r="A139" s="465">
        <v>125</v>
      </c>
      <c r="B139" s="483" t="s">
        <v>120</v>
      </c>
      <c r="C139" s="82" t="s">
        <v>1345</v>
      </c>
      <c r="D139" s="467" t="s">
        <v>1284</v>
      </c>
      <c r="E139" s="530" t="s">
        <v>1322</v>
      </c>
      <c r="F139" s="68" t="s">
        <v>1347</v>
      </c>
      <c r="G139" s="534"/>
      <c r="H139" s="470"/>
    </row>
    <row r="140" spans="1:8" ht="12.75">
      <c r="A140" s="534">
        <v>126</v>
      </c>
      <c r="B140" s="483" t="s">
        <v>596</v>
      </c>
      <c r="C140" s="82" t="s">
        <v>1345</v>
      </c>
      <c r="D140" s="467" t="s">
        <v>1285</v>
      </c>
      <c r="E140" s="530" t="s">
        <v>1322</v>
      </c>
      <c r="F140" s="68" t="s">
        <v>1347</v>
      </c>
      <c r="G140" s="534"/>
      <c r="H140" s="470"/>
    </row>
    <row r="141" spans="1:8" ht="12.75">
      <c r="A141" s="465">
        <v>127</v>
      </c>
      <c r="B141" s="492" t="s">
        <v>29</v>
      </c>
      <c r="C141" s="82" t="s">
        <v>1345</v>
      </c>
      <c r="D141" s="467" t="s">
        <v>1286</v>
      </c>
      <c r="E141" s="530" t="s">
        <v>1322</v>
      </c>
      <c r="F141" s="68" t="s">
        <v>1347</v>
      </c>
      <c r="G141" s="534"/>
      <c r="H141" s="470"/>
    </row>
    <row r="142" spans="1:8" ht="12.75">
      <c r="A142" s="534">
        <v>128</v>
      </c>
      <c r="B142" s="492" t="s">
        <v>370</v>
      </c>
      <c r="C142" s="82" t="s">
        <v>1345</v>
      </c>
      <c r="D142" s="467" t="s">
        <v>1287</v>
      </c>
      <c r="E142" s="530" t="s">
        <v>1322</v>
      </c>
      <c r="F142" s="68" t="s">
        <v>1347</v>
      </c>
      <c r="G142" s="534"/>
      <c r="H142" s="470"/>
    </row>
    <row r="143" spans="1:8" ht="12.75">
      <c r="A143" s="465">
        <v>129</v>
      </c>
      <c r="B143" s="492" t="s">
        <v>35</v>
      </c>
      <c r="C143" s="82" t="s">
        <v>1345</v>
      </c>
      <c r="D143" s="467" t="s">
        <v>1288</v>
      </c>
      <c r="E143" s="530" t="s">
        <v>1322</v>
      </c>
      <c r="F143" s="68" t="s">
        <v>1347</v>
      </c>
      <c r="G143" s="534"/>
      <c r="H143" s="470"/>
    </row>
    <row r="144" spans="1:8" ht="12.75">
      <c r="A144" s="534">
        <v>130</v>
      </c>
      <c r="B144" s="476" t="s">
        <v>11</v>
      </c>
      <c r="C144" s="82" t="s">
        <v>1345</v>
      </c>
      <c r="D144" s="467" t="s">
        <v>1289</v>
      </c>
      <c r="E144" s="530" t="s">
        <v>1322</v>
      </c>
      <c r="F144" s="68" t="s">
        <v>1347</v>
      </c>
      <c r="G144" s="534"/>
      <c r="H144" s="470"/>
    </row>
    <row r="145" spans="1:8" ht="12.75">
      <c r="A145" s="465">
        <v>131</v>
      </c>
      <c r="B145" s="483" t="s">
        <v>339</v>
      </c>
      <c r="C145" s="82" t="s">
        <v>1345</v>
      </c>
      <c r="D145" s="467" t="s">
        <v>1290</v>
      </c>
      <c r="E145" s="530" t="s">
        <v>1322</v>
      </c>
      <c r="F145" s="68" t="s">
        <v>1347</v>
      </c>
      <c r="G145" s="534"/>
      <c r="H145" s="470"/>
    </row>
    <row r="146" spans="1:8" ht="12.75">
      <c r="A146" s="534">
        <v>132</v>
      </c>
      <c r="B146" s="492" t="s">
        <v>17</v>
      </c>
      <c r="C146" s="82" t="s">
        <v>1345</v>
      </c>
      <c r="D146" s="467" t="s">
        <v>1291</v>
      </c>
      <c r="E146" s="530" t="s">
        <v>1322</v>
      </c>
      <c r="F146" s="68" t="s">
        <v>1347</v>
      </c>
      <c r="G146" s="534"/>
      <c r="H146" s="470"/>
    </row>
    <row r="147" spans="1:8" ht="12.75">
      <c r="A147" s="465">
        <v>133</v>
      </c>
      <c r="B147" s="492" t="s">
        <v>1095</v>
      </c>
      <c r="C147" s="82" t="s">
        <v>1345</v>
      </c>
      <c r="D147" s="467" t="s">
        <v>1292</v>
      </c>
      <c r="E147" s="530" t="s">
        <v>1322</v>
      </c>
      <c r="F147" s="68" t="s">
        <v>1347</v>
      </c>
      <c r="G147" s="534"/>
      <c r="H147" s="470"/>
    </row>
    <row r="148" spans="1:8" ht="12.75">
      <c r="A148" s="534">
        <v>134</v>
      </c>
      <c r="B148" s="474" t="s">
        <v>217</v>
      </c>
      <c r="C148" s="82" t="s">
        <v>1345</v>
      </c>
      <c r="D148" s="467" t="s">
        <v>1293</v>
      </c>
      <c r="E148" s="530" t="s">
        <v>1322</v>
      </c>
      <c r="F148" s="68" t="s">
        <v>1347</v>
      </c>
      <c r="G148" s="534"/>
      <c r="H148" s="470"/>
    </row>
    <row r="149" spans="1:8" ht="12.75">
      <c r="A149" s="465">
        <v>135</v>
      </c>
      <c r="B149" s="483" t="s">
        <v>122</v>
      </c>
      <c r="C149" s="82" t="s">
        <v>1345</v>
      </c>
      <c r="D149" s="467" t="s">
        <v>1294</v>
      </c>
      <c r="E149" s="530" t="s">
        <v>1322</v>
      </c>
      <c r="F149" s="68" t="s">
        <v>1347</v>
      </c>
      <c r="G149" s="534"/>
      <c r="H149" s="470"/>
    </row>
    <row r="150" spans="1:8" ht="12.75">
      <c r="A150" s="534">
        <v>136</v>
      </c>
      <c r="B150" s="492" t="s">
        <v>34</v>
      </c>
      <c r="C150" s="82" t="s">
        <v>1345</v>
      </c>
      <c r="D150" s="467" t="s">
        <v>1295</v>
      </c>
      <c r="E150" s="530" t="s">
        <v>1322</v>
      </c>
      <c r="F150" s="68" t="s">
        <v>1347</v>
      </c>
      <c r="G150" s="534"/>
      <c r="H150" s="470"/>
    </row>
    <row r="151" spans="1:8" ht="12.75">
      <c r="A151" s="465">
        <v>137</v>
      </c>
      <c r="B151" s="518" t="s">
        <v>583</v>
      </c>
      <c r="C151" s="82" t="s">
        <v>1345</v>
      </c>
      <c r="D151" s="467" t="s">
        <v>1296</v>
      </c>
      <c r="E151" s="530" t="s">
        <v>1322</v>
      </c>
      <c r="F151" s="68" t="s">
        <v>1347</v>
      </c>
      <c r="G151" s="534"/>
      <c r="H151" s="470"/>
    </row>
    <row r="152" spans="1:8" ht="12.75">
      <c r="A152" s="534">
        <v>138</v>
      </c>
      <c r="B152" s="502" t="s">
        <v>134</v>
      </c>
      <c r="C152" s="82" t="s">
        <v>1345</v>
      </c>
      <c r="D152" s="467" t="s">
        <v>1471</v>
      </c>
      <c r="E152" s="530" t="s">
        <v>1322</v>
      </c>
      <c r="F152" s="68" t="s">
        <v>1347</v>
      </c>
      <c r="G152" s="534"/>
      <c r="H152" s="470"/>
    </row>
  </sheetData>
  <sheetProtection/>
  <dataValidations count="1">
    <dataValidation type="list" allowBlank="1" showInputMessage="1" showErrorMessage="1" sqref="C2:C152">
      <formula1>"Primary item,Explicit dimension,Typed dimension,Default member,Member,Typed domain"</formula1>
    </dataValidation>
  </dataValidations>
  <hyperlinks>
    <hyperlink ref="A1" location="NaviT" display="Navi"/>
  </hyperlink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xl/worksheets/sheet14.xml><?xml version="1.0" encoding="utf-8"?>
<worksheet xmlns="http://schemas.openxmlformats.org/spreadsheetml/2006/main" xmlns:r="http://schemas.openxmlformats.org/officeDocument/2006/relationships">
  <sheetPr>
    <tabColor theme="1"/>
  </sheetPr>
  <dimension ref="A1:K54"/>
  <sheetViews>
    <sheetView view="pageBreakPreview" zoomScaleNormal="85" zoomScaleSheetLayoutView="100" zoomScalePageLayoutView="0" workbookViewId="0" topLeftCell="A5">
      <selection activeCell="B12" sqref="B12"/>
    </sheetView>
  </sheetViews>
  <sheetFormatPr defaultColWidth="8.796875" defaultRowHeight="14.25"/>
  <cols>
    <col min="1" max="1" width="4.09765625" style="47" bestFit="1" customWidth="1"/>
    <col min="2" max="2" width="68.19921875" style="46" customWidth="1"/>
    <col min="3" max="3" width="47.19921875" style="213" customWidth="1"/>
    <col min="4" max="4" width="16.8984375" style="213" bestFit="1" customWidth="1"/>
    <col min="5" max="5" width="18.59765625" style="213" bestFit="1" customWidth="1"/>
    <col min="6" max="6" width="28.8984375" style="213" customWidth="1"/>
    <col min="7" max="7" width="11.19921875" style="46" customWidth="1"/>
    <col min="8" max="8" width="11.59765625" style="46" customWidth="1"/>
    <col min="9" max="10" width="5" style="46" bestFit="1" customWidth="1"/>
    <col min="11" max="11" width="15.59765625" style="11" bestFit="1" customWidth="1"/>
    <col min="12" max="16384" width="9" style="46" customWidth="1"/>
  </cols>
  <sheetData>
    <row r="1" spans="1:11" s="248" customFormat="1" ht="25.5">
      <c r="A1" s="103" t="s">
        <v>292</v>
      </c>
      <c r="B1" s="65" t="s">
        <v>1044</v>
      </c>
      <c r="C1" s="65" t="s">
        <v>510</v>
      </c>
      <c r="D1" s="65" t="s">
        <v>1082</v>
      </c>
      <c r="E1" s="65" t="s">
        <v>1077</v>
      </c>
      <c r="F1" s="57" t="s">
        <v>835</v>
      </c>
      <c r="G1" s="57" t="s">
        <v>531</v>
      </c>
      <c r="H1" s="57" t="s">
        <v>532</v>
      </c>
      <c r="K1" s="102"/>
    </row>
    <row r="2" spans="1:8" ht="38.25">
      <c r="A2" s="214"/>
      <c r="B2" s="215" t="s">
        <v>624</v>
      </c>
      <c r="C2" s="58"/>
      <c r="D2" s="58"/>
      <c r="E2" s="62" t="s">
        <v>624</v>
      </c>
      <c r="F2" s="58"/>
      <c r="G2" s="70"/>
      <c r="H2" s="216" t="s">
        <v>829</v>
      </c>
    </row>
    <row r="3" spans="1:8" ht="63.75">
      <c r="A3" s="214"/>
      <c r="B3" s="217" t="s">
        <v>605</v>
      </c>
      <c r="C3" s="62" t="s">
        <v>1014</v>
      </c>
      <c r="D3" s="62"/>
      <c r="E3" s="62" t="s">
        <v>605</v>
      </c>
      <c r="F3" s="58"/>
      <c r="G3" s="70"/>
      <c r="H3" s="218"/>
    </row>
    <row r="4" spans="1:8" ht="102">
      <c r="A4" s="219"/>
      <c r="B4" s="220" t="s">
        <v>43</v>
      </c>
      <c r="C4" s="62" t="s">
        <v>1015</v>
      </c>
      <c r="D4" s="62"/>
      <c r="E4" s="62" t="s">
        <v>43</v>
      </c>
      <c r="F4" s="58"/>
      <c r="G4" s="70"/>
      <c r="H4" s="216" t="s">
        <v>298</v>
      </c>
    </row>
    <row r="5" spans="1:8" ht="38.25">
      <c r="A5" s="221"/>
      <c r="B5" s="222" t="s">
        <v>55</v>
      </c>
      <c r="C5" s="223" t="s">
        <v>1016</v>
      </c>
      <c r="D5" s="223"/>
      <c r="E5" s="223" t="s">
        <v>55</v>
      </c>
      <c r="F5" s="58"/>
      <c r="G5" s="70"/>
      <c r="H5" s="224" t="s">
        <v>302</v>
      </c>
    </row>
    <row r="6" spans="1:8" ht="12.75">
      <c r="A6" s="219"/>
      <c r="B6" s="225" t="s">
        <v>407</v>
      </c>
      <c r="C6" s="226"/>
      <c r="D6" s="226"/>
      <c r="E6" s="226" t="s">
        <v>407</v>
      </c>
      <c r="F6" s="58"/>
      <c r="G6" s="70"/>
      <c r="H6" s="216" t="s">
        <v>298</v>
      </c>
    </row>
    <row r="7" spans="1:8" ht="12.75">
      <c r="A7" s="219"/>
      <c r="B7" s="225" t="s">
        <v>408</v>
      </c>
      <c r="C7" s="226"/>
      <c r="D7" s="226"/>
      <c r="E7" s="226" t="s">
        <v>408</v>
      </c>
      <c r="F7" s="58"/>
      <c r="G7" s="70"/>
      <c r="H7" s="216" t="s">
        <v>298</v>
      </c>
    </row>
    <row r="8" spans="1:8" ht="12.75">
      <c r="A8" s="219"/>
      <c r="B8" s="225" t="s">
        <v>465</v>
      </c>
      <c r="C8" s="226"/>
      <c r="D8" s="226"/>
      <c r="E8" s="226" t="s">
        <v>465</v>
      </c>
      <c r="F8" s="58"/>
      <c r="G8" s="70"/>
      <c r="H8" s="216" t="s">
        <v>298</v>
      </c>
    </row>
    <row r="9" spans="1:8" ht="38.25">
      <c r="A9" s="219"/>
      <c r="B9" s="446" t="s">
        <v>606</v>
      </c>
      <c r="C9" s="447" t="s">
        <v>1037</v>
      </c>
      <c r="D9" s="447"/>
      <c r="E9" s="526" t="s">
        <v>606</v>
      </c>
      <c r="F9" s="58"/>
      <c r="G9" s="70"/>
      <c r="H9" s="216" t="s">
        <v>360</v>
      </c>
    </row>
    <row r="10" spans="1:8" ht="153">
      <c r="A10" s="219"/>
      <c r="B10" s="225" t="s">
        <v>607</v>
      </c>
      <c r="C10" s="226" t="s">
        <v>1468</v>
      </c>
      <c r="D10" s="226"/>
      <c r="E10" s="226" t="s">
        <v>607</v>
      </c>
      <c r="F10" s="58"/>
      <c r="G10" s="70"/>
      <c r="H10" s="216" t="s">
        <v>298</v>
      </c>
    </row>
    <row r="11" spans="1:8" ht="38.25">
      <c r="A11" s="219"/>
      <c r="B11" s="326" t="s">
        <v>868</v>
      </c>
      <c r="C11" s="226"/>
      <c r="D11" s="226"/>
      <c r="E11" s="226" t="s">
        <v>868</v>
      </c>
      <c r="F11" s="62" t="s">
        <v>831</v>
      </c>
      <c r="G11" s="70"/>
      <c r="H11" s="216" t="s">
        <v>352</v>
      </c>
    </row>
    <row r="12" spans="1:8" ht="51">
      <c r="A12" s="219"/>
      <c r="B12" s="228" t="s">
        <v>832</v>
      </c>
      <c r="C12" s="226" t="s">
        <v>1038</v>
      </c>
      <c r="D12" s="226" t="s">
        <v>1128</v>
      </c>
      <c r="E12" s="524" t="s">
        <v>832</v>
      </c>
      <c r="F12" s="58"/>
      <c r="G12" s="70"/>
      <c r="H12" s="216"/>
    </row>
    <row r="13" spans="1:8" ht="51">
      <c r="A13" s="229"/>
      <c r="B13" s="230" t="s">
        <v>143</v>
      </c>
      <c r="C13" s="231" t="s">
        <v>994</v>
      </c>
      <c r="D13" s="231"/>
      <c r="E13" s="231" t="s">
        <v>143</v>
      </c>
      <c r="F13" s="58"/>
      <c r="G13" s="70"/>
      <c r="H13" s="216" t="s">
        <v>307</v>
      </c>
    </row>
    <row r="14" spans="1:8" ht="51">
      <c r="A14" s="229"/>
      <c r="B14" s="230" t="s">
        <v>142</v>
      </c>
      <c r="C14" s="231" t="s">
        <v>994</v>
      </c>
      <c r="D14" s="231"/>
      <c r="E14" s="231" t="s">
        <v>142</v>
      </c>
      <c r="F14" s="58"/>
      <c r="G14" s="70"/>
      <c r="H14" s="216" t="s">
        <v>307</v>
      </c>
    </row>
    <row r="15" spans="1:8" ht="25.5">
      <c r="A15" s="229"/>
      <c r="B15" s="230" t="s">
        <v>608</v>
      </c>
      <c r="C15" s="231" t="s">
        <v>994</v>
      </c>
      <c r="D15" s="231"/>
      <c r="E15" s="231" t="s">
        <v>608</v>
      </c>
      <c r="F15" s="232"/>
      <c r="G15" s="233"/>
      <c r="H15" s="216" t="s">
        <v>307</v>
      </c>
    </row>
    <row r="16" spans="1:8" ht="12.75">
      <c r="A16" s="219"/>
      <c r="B16" s="225" t="s">
        <v>411</v>
      </c>
      <c r="C16" s="231" t="s">
        <v>994</v>
      </c>
      <c r="D16" s="231"/>
      <c r="E16" s="231" t="s">
        <v>411</v>
      </c>
      <c r="F16" s="232"/>
      <c r="G16" s="233"/>
      <c r="H16" s="216" t="s">
        <v>298</v>
      </c>
    </row>
    <row r="17" spans="1:8" ht="12.75">
      <c r="A17" s="219"/>
      <c r="B17" s="446" t="s">
        <v>50</v>
      </c>
      <c r="C17" s="227" t="s">
        <v>830</v>
      </c>
      <c r="D17" s="227"/>
      <c r="E17" s="227" t="s">
        <v>50</v>
      </c>
      <c r="F17" s="232"/>
      <c r="G17" s="233"/>
      <c r="H17" s="234" t="s">
        <v>360</v>
      </c>
    </row>
    <row r="18" spans="1:8" ht="63.75">
      <c r="A18" s="219"/>
      <c r="B18" s="225" t="s">
        <v>626</v>
      </c>
      <c r="C18" s="227" t="s">
        <v>965</v>
      </c>
      <c r="D18" s="227"/>
      <c r="E18" s="227" t="s">
        <v>626</v>
      </c>
      <c r="F18" s="232"/>
      <c r="G18" s="233"/>
      <c r="H18" s="216" t="s">
        <v>298</v>
      </c>
    </row>
    <row r="19" spans="1:8" ht="12.75">
      <c r="A19" s="219"/>
      <c r="B19" s="225" t="s">
        <v>412</v>
      </c>
      <c r="C19" s="226"/>
      <c r="D19" s="226"/>
      <c r="E19" s="226" t="s">
        <v>412</v>
      </c>
      <c r="F19" s="232"/>
      <c r="G19" s="233"/>
      <c r="H19" s="216" t="s">
        <v>298</v>
      </c>
    </row>
    <row r="20" spans="1:8" ht="12.75">
      <c r="A20" s="219"/>
      <c r="B20" s="235" t="s">
        <v>609</v>
      </c>
      <c r="C20" s="226" t="s">
        <v>833</v>
      </c>
      <c r="D20" s="226"/>
      <c r="E20" s="226" t="s">
        <v>609</v>
      </c>
      <c r="F20" s="232"/>
      <c r="G20" s="233"/>
      <c r="H20" s="216" t="s">
        <v>672</v>
      </c>
    </row>
    <row r="21" spans="1:8" ht="38.25">
      <c r="A21" s="219"/>
      <c r="B21" s="235" t="s">
        <v>610</v>
      </c>
      <c r="C21" s="226" t="s">
        <v>966</v>
      </c>
      <c r="D21" s="226"/>
      <c r="E21" s="226" t="s">
        <v>610</v>
      </c>
      <c r="F21" s="232"/>
      <c r="G21" s="233"/>
      <c r="H21" s="216" t="s">
        <v>672</v>
      </c>
    </row>
    <row r="22" spans="1:8" ht="12.75">
      <c r="A22" s="219"/>
      <c r="B22" s="235" t="s">
        <v>611</v>
      </c>
      <c r="C22" s="226" t="s">
        <v>833</v>
      </c>
      <c r="D22" s="226"/>
      <c r="E22" s="226" t="s">
        <v>611</v>
      </c>
      <c r="F22" s="232"/>
      <c r="G22" s="233"/>
      <c r="H22" s="216" t="s">
        <v>672</v>
      </c>
    </row>
    <row r="23" spans="1:8" ht="12.75">
      <c r="A23" s="219"/>
      <c r="B23" s="235" t="s">
        <v>673</v>
      </c>
      <c r="C23" s="226" t="s">
        <v>833</v>
      </c>
      <c r="D23" s="226"/>
      <c r="E23" s="226" t="s">
        <v>673</v>
      </c>
      <c r="F23" s="232"/>
      <c r="G23" s="233"/>
      <c r="H23" s="216" t="s">
        <v>672</v>
      </c>
    </row>
    <row r="24" spans="1:8" ht="12.75">
      <c r="A24" s="219"/>
      <c r="B24" s="225" t="s">
        <v>413</v>
      </c>
      <c r="C24" s="226"/>
      <c r="D24" s="226"/>
      <c r="E24" s="226" t="s">
        <v>413</v>
      </c>
      <c r="F24" s="232"/>
      <c r="G24" s="233"/>
      <c r="H24" s="216" t="s">
        <v>298</v>
      </c>
    </row>
    <row r="25" spans="1:8" ht="12.75">
      <c r="A25" s="219"/>
      <c r="B25" s="230" t="s">
        <v>414</v>
      </c>
      <c r="C25" s="226"/>
      <c r="D25" s="226"/>
      <c r="E25" s="226" t="s">
        <v>414</v>
      </c>
      <c r="F25" s="232"/>
      <c r="G25" s="233"/>
      <c r="H25" s="216" t="s">
        <v>298</v>
      </c>
    </row>
    <row r="26" spans="1:8" ht="25.5">
      <c r="A26" s="219"/>
      <c r="B26" s="236" t="s">
        <v>836</v>
      </c>
      <c r="C26" s="226"/>
      <c r="D26" s="226"/>
      <c r="E26" s="226" t="s">
        <v>836</v>
      </c>
      <c r="F26" s="207" t="s">
        <v>834</v>
      </c>
      <c r="G26" s="233"/>
      <c r="H26" s="216" t="s">
        <v>298</v>
      </c>
    </row>
    <row r="27" spans="1:8" ht="25.5">
      <c r="A27" s="219"/>
      <c r="B27" s="237" t="s">
        <v>612</v>
      </c>
      <c r="C27" s="226" t="s">
        <v>837</v>
      </c>
      <c r="D27" s="226"/>
      <c r="E27" s="226" t="s">
        <v>612</v>
      </c>
      <c r="F27" s="232"/>
      <c r="G27" s="233"/>
      <c r="H27" s="238"/>
    </row>
    <row r="28" spans="1:8" ht="25.5">
      <c r="A28" s="219"/>
      <c r="B28" s="230" t="s">
        <v>415</v>
      </c>
      <c r="C28" s="226"/>
      <c r="D28" s="226"/>
      <c r="E28" s="226" t="s">
        <v>415</v>
      </c>
      <c r="F28" s="232"/>
      <c r="G28" s="233"/>
      <c r="H28" s="216" t="s">
        <v>298</v>
      </c>
    </row>
    <row r="29" spans="1:8" ht="12.75">
      <c r="A29" s="219"/>
      <c r="B29" s="225" t="s">
        <v>51</v>
      </c>
      <c r="C29" s="226"/>
      <c r="D29" s="226"/>
      <c r="E29" s="226" t="s">
        <v>51</v>
      </c>
      <c r="F29" s="232"/>
      <c r="G29" s="233"/>
      <c r="H29" s="234" t="s">
        <v>298</v>
      </c>
    </row>
    <row r="30" spans="1:8" ht="25.5">
      <c r="A30" s="219"/>
      <c r="B30" s="225" t="s">
        <v>52</v>
      </c>
      <c r="C30" s="226"/>
      <c r="D30" s="226"/>
      <c r="E30" s="226" t="s">
        <v>52</v>
      </c>
      <c r="F30" s="232"/>
      <c r="G30" s="233"/>
      <c r="H30" s="234" t="s">
        <v>360</v>
      </c>
    </row>
    <row r="31" spans="1:8" ht="38.25">
      <c r="A31" s="219"/>
      <c r="B31" s="239" t="s">
        <v>838</v>
      </c>
      <c r="C31" s="226" t="s">
        <v>967</v>
      </c>
      <c r="D31" s="226"/>
      <c r="E31" s="226" t="s">
        <v>838</v>
      </c>
      <c r="F31" s="232"/>
      <c r="G31" s="233"/>
      <c r="H31" s="218"/>
    </row>
    <row r="32" spans="1:8" ht="38.25">
      <c r="A32" s="219"/>
      <c r="B32" s="239" t="s">
        <v>613</v>
      </c>
      <c r="C32" s="226" t="s">
        <v>968</v>
      </c>
      <c r="D32" s="226"/>
      <c r="E32" s="226" t="s">
        <v>613</v>
      </c>
      <c r="F32" s="232"/>
      <c r="G32" s="233"/>
      <c r="H32" s="218"/>
    </row>
    <row r="33" spans="1:8" ht="12.75">
      <c r="A33" s="219"/>
      <c r="B33" s="225" t="s">
        <v>53</v>
      </c>
      <c r="C33" s="226"/>
      <c r="D33" s="226"/>
      <c r="E33" s="226" t="s">
        <v>53</v>
      </c>
      <c r="F33" s="232"/>
      <c r="G33" s="233"/>
      <c r="H33" s="234" t="s">
        <v>360</v>
      </c>
    </row>
    <row r="34" spans="1:8" ht="25.5">
      <c r="A34" s="218"/>
      <c r="B34" s="249" t="s">
        <v>614</v>
      </c>
      <c r="C34" s="226" t="s">
        <v>666</v>
      </c>
      <c r="D34" s="226"/>
      <c r="E34" s="226" t="s">
        <v>614</v>
      </c>
      <c r="F34" s="232"/>
      <c r="G34" s="233"/>
      <c r="H34" s="234"/>
    </row>
    <row r="35" spans="1:8" ht="38.25">
      <c r="A35" s="219"/>
      <c r="B35" s="236" t="s">
        <v>163</v>
      </c>
      <c r="C35" s="226"/>
      <c r="D35" s="226"/>
      <c r="E35" s="226" t="s">
        <v>163</v>
      </c>
      <c r="F35" s="232"/>
      <c r="G35" s="233"/>
      <c r="H35" s="234" t="s">
        <v>360</v>
      </c>
    </row>
    <row r="36" spans="1:8" ht="25.5">
      <c r="A36" s="218"/>
      <c r="B36" s="249" t="s">
        <v>615</v>
      </c>
      <c r="C36" s="226" t="s">
        <v>666</v>
      </c>
      <c r="D36" s="226"/>
      <c r="E36" s="226" t="s">
        <v>615</v>
      </c>
      <c r="F36" s="232"/>
      <c r="G36" s="233"/>
      <c r="H36" s="234"/>
    </row>
    <row r="37" spans="1:8" ht="38.25">
      <c r="A37" s="219"/>
      <c r="B37" s="236" t="s">
        <v>162</v>
      </c>
      <c r="C37" s="226"/>
      <c r="D37" s="226"/>
      <c r="E37" s="226" t="s">
        <v>162</v>
      </c>
      <c r="F37" s="232"/>
      <c r="G37" s="233"/>
      <c r="H37" s="234" t="s">
        <v>360</v>
      </c>
    </row>
    <row r="38" spans="1:8" ht="38.25">
      <c r="A38" s="219"/>
      <c r="B38" s="240" t="s">
        <v>54</v>
      </c>
      <c r="C38" s="226"/>
      <c r="D38" s="226"/>
      <c r="E38" s="226" t="s">
        <v>54</v>
      </c>
      <c r="F38" s="232"/>
      <c r="G38" s="233"/>
      <c r="H38" s="234" t="s">
        <v>360</v>
      </c>
    </row>
    <row r="39" spans="1:8" ht="25.5">
      <c r="A39" s="219"/>
      <c r="B39" s="241" t="s">
        <v>841</v>
      </c>
      <c r="C39" s="227" t="s">
        <v>842</v>
      </c>
      <c r="D39" s="227"/>
      <c r="E39" s="227" t="s">
        <v>841</v>
      </c>
      <c r="F39" s="232"/>
      <c r="G39" s="233"/>
      <c r="H39" s="216"/>
    </row>
    <row r="40" spans="1:8" ht="12.75">
      <c r="A40" s="219"/>
      <c r="B40" s="225" t="s">
        <v>21</v>
      </c>
      <c r="C40" s="226"/>
      <c r="D40" s="226"/>
      <c r="E40" s="226" t="s">
        <v>21</v>
      </c>
      <c r="F40" s="232"/>
      <c r="G40" s="233"/>
      <c r="H40" s="216" t="s">
        <v>298</v>
      </c>
    </row>
    <row r="41" spans="1:8" ht="38.25">
      <c r="A41" s="221"/>
      <c r="B41" s="222" t="s">
        <v>56</v>
      </c>
      <c r="C41" s="223" t="s">
        <v>1016</v>
      </c>
      <c r="D41" s="223"/>
      <c r="E41" s="223" t="s">
        <v>56</v>
      </c>
      <c r="F41" s="232"/>
      <c r="G41" s="233"/>
      <c r="H41" s="216" t="s">
        <v>302</v>
      </c>
    </row>
    <row r="42" spans="1:8" ht="25.5">
      <c r="A42" s="242"/>
      <c r="B42" s="243" t="s">
        <v>630</v>
      </c>
      <c r="C42" s="226"/>
      <c r="D42" s="226"/>
      <c r="E42" s="226" t="s">
        <v>630</v>
      </c>
      <c r="F42" s="232"/>
      <c r="G42" s="233"/>
      <c r="H42" s="244" t="s">
        <v>378</v>
      </c>
    </row>
    <row r="43" spans="1:8" ht="38.25">
      <c r="A43" s="214"/>
      <c r="B43" s="245" t="s">
        <v>38</v>
      </c>
      <c r="C43" s="226" t="s">
        <v>843</v>
      </c>
      <c r="D43" s="226"/>
      <c r="E43" s="226" t="s">
        <v>38</v>
      </c>
      <c r="F43" s="232"/>
      <c r="G43" s="233"/>
      <c r="H43" s="244"/>
    </row>
    <row r="44" spans="1:8" ht="38.25">
      <c r="A44" s="214"/>
      <c r="B44" s="222" t="s">
        <v>195</v>
      </c>
      <c r="C44" s="226"/>
      <c r="D44" s="226"/>
      <c r="E44" s="226" t="s">
        <v>195</v>
      </c>
      <c r="F44" s="232"/>
      <c r="G44" s="233"/>
      <c r="H44" s="244" t="s">
        <v>378</v>
      </c>
    </row>
    <row r="45" spans="1:8" ht="51">
      <c r="A45" s="214"/>
      <c r="B45" s="222" t="s">
        <v>196</v>
      </c>
      <c r="C45" s="226"/>
      <c r="D45" s="226"/>
      <c r="E45" s="226" t="s">
        <v>196</v>
      </c>
      <c r="F45" s="232"/>
      <c r="G45" s="233"/>
      <c r="H45" s="244" t="s">
        <v>378</v>
      </c>
    </row>
    <row r="46" spans="1:8" ht="12.75">
      <c r="A46" s="219"/>
      <c r="B46" s="246" t="s">
        <v>616</v>
      </c>
      <c r="C46" s="226" t="s">
        <v>617</v>
      </c>
      <c r="D46" s="226"/>
      <c r="E46" s="226"/>
      <c r="F46" s="232"/>
      <c r="G46" s="233"/>
      <c r="H46" s="233"/>
    </row>
    <row r="47" spans="1:8" ht="51">
      <c r="A47" s="219"/>
      <c r="B47" s="247" t="s">
        <v>839</v>
      </c>
      <c r="C47" s="226" t="s">
        <v>969</v>
      </c>
      <c r="D47" s="226"/>
      <c r="E47" s="226" t="s">
        <v>839</v>
      </c>
      <c r="F47" s="232"/>
      <c r="G47" s="233"/>
      <c r="H47" s="233"/>
    </row>
    <row r="48" spans="1:8" ht="12.75">
      <c r="A48" s="219"/>
      <c r="B48" s="250" t="s">
        <v>618</v>
      </c>
      <c r="C48" s="226"/>
      <c r="D48" s="226"/>
      <c r="E48" s="226"/>
      <c r="F48" s="232"/>
      <c r="G48" s="233"/>
      <c r="H48" s="233"/>
    </row>
    <row r="49" spans="1:8" ht="12.75">
      <c r="A49" s="244"/>
      <c r="B49" s="250" t="s">
        <v>619</v>
      </c>
      <c r="C49" s="226"/>
      <c r="D49" s="226"/>
      <c r="E49" s="226"/>
      <c r="F49" s="232"/>
      <c r="G49" s="233"/>
      <c r="H49" s="233"/>
    </row>
    <row r="50" spans="1:8" ht="12.75">
      <c r="A50" s="244"/>
      <c r="B50" s="250" t="s">
        <v>620</v>
      </c>
      <c r="C50" s="226"/>
      <c r="D50" s="226"/>
      <c r="E50" s="226"/>
      <c r="F50" s="232"/>
      <c r="G50" s="233"/>
      <c r="H50" s="233"/>
    </row>
    <row r="51" spans="1:8" ht="51">
      <c r="A51" s="244"/>
      <c r="B51" s="215" t="s">
        <v>970</v>
      </c>
      <c r="C51" s="226" t="s">
        <v>840</v>
      </c>
      <c r="D51" s="226"/>
      <c r="E51" s="226" t="s">
        <v>970</v>
      </c>
      <c r="F51" s="232"/>
      <c r="G51" s="233"/>
      <c r="H51" s="233"/>
    </row>
    <row r="52" spans="1:8" ht="12.75">
      <c r="A52" s="244"/>
      <c r="B52" s="250" t="s">
        <v>621</v>
      </c>
      <c r="C52" s="226"/>
      <c r="D52" s="226"/>
      <c r="E52" s="226"/>
      <c r="F52" s="232"/>
      <c r="G52" s="233"/>
      <c r="H52" s="233"/>
    </row>
    <row r="53" spans="1:8" ht="12.75">
      <c r="A53" s="244"/>
      <c r="B53" s="250" t="s">
        <v>622</v>
      </c>
      <c r="C53" s="226"/>
      <c r="D53" s="226"/>
      <c r="E53" s="226"/>
      <c r="F53" s="232"/>
      <c r="G53" s="233"/>
      <c r="H53" s="233"/>
    </row>
    <row r="54" spans="1:8" ht="12.75">
      <c r="A54" s="244"/>
      <c r="B54" s="250" t="s">
        <v>623</v>
      </c>
      <c r="C54" s="226"/>
      <c r="D54" s="226"/>
      <c r="E54" s="226"/>
      <c r="F54" s="232"/>
      <c r="G54" s="233"/>
      <c r="H54" s="233"/>
    </row>
  </sheetData>
  <sheetProtection/>
  <hyperlinks>
    <hyperlink ref="A1" location="Navi" display="Navi"/>
  </hyperlink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5.xml><?xml version="1.0" encoding="utf-8"?>
<worksheet xmlns="http://schemas.openxmlformats.org/spreadsheetml/2006/main" xmlns:r="http://schemas.openxmlformats.org/officeDocument/2006/relationships">
  <sheetPr>
    <tabColor theme="3"/>
  </sheetPr>
  <dimension ref="A1:H45"/>
  <sheetViews>
    <sheetView zoomScale="85" zoomScaleNormal="85" zoomScaleSheetLayoutView="85" zoomScalePageLayoutView="0" workbookViewId="0" topLeftCell="A5">
      <selection activeCell="B2" sqref="B2"/>
    </sheetView>
  </sheetViews>
  <sheetFormatPr defaultColWidth="8.796875" defaultRowHeight="14.25"/>
  <cols>
    <col min="1" max="1" width="4.09765625" style="457" bestFit="1" customWidth="1"/>
    <col min="2" max="2" width="68.19921875" style="464" customWidth="1"/>
    <col min="3" max="3" width="14.19921875" style="457" bestFit="1" customWidth="1"/>
    <col min="4" max="4" width="5.59765625" style="485" bestFit="1" customWidth="1"/>
    <col min="5" max="5" width="6.69921875" style="545" bestFit="1" customWidth="1"/>
    <col min="6" max="6" width="8.3984375" style="457" bestFit="1" customWidth="1"/>
    <col min="7" max="16384" width="9" style="464" customWidth="1"/>
  </cols>
  <sheetData>
    <row r="1" spans="1:8" s="485" customFormat="1" ht="12.75">
      <c r="A1" s="500" t="s">
        <v>292</v>
      </c>
      <c r="B1" s="462" t="s">
        <v>1368</v>
      </c>
      <c r="C1" s="543" t="s">
        <v>1346</v>
      </c>
      <c r="D1" s="543" t="s">
        <v>844</v>
      </c>
      <c r="E1" s="543" t="s">
        <v>1314</v>
      </c>
      <c r="F1" s="543" t="s">
        <v>1349</v>
      </c>
      <c r="G1" s="543" t="s">
        <v>1315</v>
      </c>
      <c r="H1" s="543" t="s">
        <v>510</v>
      </c>
    </row>
    <row r="2" spans="1:8" ht="12.75">
      <c r="A2" s="486"/>
      <c r="B2" s="487" t="s">
        <v>1306</v>
      </c>
      <c r="C2" s="82" t="s">
        <v>1343</v>
      </c>
      <c r="D2" s="468" t="s">
        <v>627</v>
      </c>
      <c r="E2" s="530" t="s">
        <v>1322</v>
      </c>
      <c r="F2" s="68" t="s">
        <v>1317</v>
      </c>
      <c r="G2" s="68"/>
      <c r="H2" s="68"/>
    </row>
    <row r="3" spans="1:8" ht="12.75">
      <c r="A3" s="486">
        <v>0</v>
      </c>
      <c r="B3" s="487" t="s">
        <v>1079</v>
      </c>
      <c r="C3" s="82" t="s">
        <v>1344</v>
      </c>
      <c r="D3" s="468" t="s">
        <v>1159</v>
      </c>
      <c r="E3" s="530" t="s">
        <v>1322</v>
      </c>
      <c r="F3" s="68" t="s">
        <v>1347</v>
      </c>
      <c r="G3" s="470"/>
      <c r="H3" s="470"/>
    </row>
    <row r="4" spans="1:8" ht="12.75">
      <c r="A4" s="486">
        <v>1</v>
      </c>
      <c r="B4" s="488" t="s">
        <v>43</v>
      </c>
      <c r="C4" s="82" t="s">
        <v>1345</v>
      </c>
      <c r="D4" s="468" t="s">
        <v>1160</v>
      </c>
      <c r="E4" s="530" t="s">
        <v>1322</v>
      </c>
      <c r="F4" s="68" t="s">
        <v>1347</v>
      </c>
      <c r="G4" s="470"/>
      <c r="H4" s="470"/>
    </row>
    <row r="5" spans="1:8" ht="12.75">
      <c r="A5" s="486">
        <v>2</v>
      </c>
      <c r="B5" s="488" t="s">
        <v>55</v>
      </c>
      <c r="C5" s="82" t="s">
        <v>1345</v>
      </c>
      <c r="D5" s="468" t="s">
        <v>1161</v>
      </c>
      <c r="E5" s="530" t="s">
        <v>1322</v>
      </c>
      <c r="F5" s="68" t="s">
        <v>1347</v>
      </c>
      <c r="G5" s="470"/>
      <c r="H5" s="470"/>
    </row>
    <row r="6" spans="1:8" ht="12.75">
      <c r="A6" s="486">
        <v>3</v>
      </c>
      <c r="B6" s="488" t="s">
        <v>407</v>
      </c>
      <c r="C6" s="82" t="s">
        <v>1345</v>
      </c>
      <c r="D6" s="468" t="s">
        <v>1162</v>
      </c>
      <c r="E6" s="530" t="s">
        <v>1322</v>
      </c>
      <c r="F6" s="68" t="s">
        <v>1347</v>
      </c>
      <c r="G6" s="470"/>
      <c r="H6" s="470"/>
    </row>
    <row r="7" spans="1:8" ht="12.75">
      <c r="A7" s="486">
        <v>4</v>
      </c>
      <c r="B7" s="488" t="s">
        <v>408</v>
      </c>
      <c r="C7" s="82" t="s">
        <v>1345</v>
      </c>
      <c r="D7" s="468" t="s">
        <v>1163</v>
      </c>
      <c r="E7" s="530" t="s">
        <v>1322</v>
      </c>
      <c r="F7" s="68" t="s">
        <v>1347</v>
      </c>
      <c r="G7" s="470"/>
      <c r="H7" s="470"/>
    </row>
    <row r="8" spans="1:8" ht="12.75">
      <c r="A8" s="486">
        <v>5</v>
      </c>
      <c r="B8" s="488" t="s">
        <v>465</v>
      </c>
      <c r="C8" s="82" t="s">
        <v>1345</v>
      </c>
      <c r="D8" s="468" t="s">
        <v>1164</v>
      </c>
      <c r="E8" s="530" t="s">
        <v>1322</v>
      </c>
      <c r="F8" s="68" t="s">
        <v>1347</v>
      </c>
      <c r="G8" s="470"/>
      <c r="H8" s="470"/>
    </row>
    <row r="9" spans="1:8" ht="12.75">
      <c r="A9" s="486">
        <v>6</v>
      </c>
      <c r="B9" s="488" t="s">
        <v>606</v>
      </c>
      <c r="C9" s="82" t="s">
        <v>1345</v>
      </c>
      <c r="D9" s="468" t="s">
        <v>1165</v>
      </c>
      <c r="E9" s="530" t="s">
        <v>1322</v>
      </c>
      <c r="F9" s="68" t="s">
        <v>1347</v>
      </c>
      <c r="G9" s="470"/>
      <c r="H9" s="470"/>
    </row>
    <row r="10" spans="1:8" ht="12.75">
      <c r="A10" s="486">
        <v>7</v>
      </c>
      <c r="B10" s="488" t="s">
        <v>1062</v>
      </c>
      <c r="C10" s="82" t="s">
        <v>1345</v>
      </c>
      <c r="D10" s="468" t="s">
        <v>1166</v>
      </c>
      <c r="E10" s="530" t="s">
        <v>1322</v>
      </c>
      <c r="F10" s="68" t="s">
        <v>1347</v>
      </c>
      <c r="G10" s="470"/>
      <c r="H10" s="470"/>
    </row>
    <row r="11" spans="1:8" ht="12.75">
      <c r="A11" s="486">
        <v>8</v>
      </c>
      <c r="B11" s="488" t="s">
        <v>1063</v>
      </c>
      <c r="C11" s="82" t="s">
        <v>1345</v>
      </c>
      <c r="D11" s="468" t="s">
        <v>1167</v>
      </c>
      <c r="E11" s="530" t="s">
        <v>1322</v>
      </c>
      <c r="F11" s="68" t="s">
        <v>1347</v>
      </c>
      <c r="G11" s="470"/>
      <c r="H11" s="470"/>
    </row>
    <row r="12" spans="1:8" ht="12.75">
      <c r="A12" s="486">
        <v>9</v>
      </c>
      <c r="B12" s="488" t="s">
        <v>7</v>
      </c>
      <c r="C12" s="82" t="s">
        <v>1345</v>
      </c>
      <c r="D12" s="468" t="s">
        <v>1168</v>
      </c>
      <c r="E12" s="530" t="s">
        <v>1322</v>
      </c>
      <c r="F12" s="68" t="s">
        <v>1347</v>
      </c>
      <c r="G12" s="470"/>
      <c r="H12" s="470"/>
    </row>
    <row r="13" spans="1:8" ht="12.75">
      <c r="A13" s="486">
        <v>10</v>
      </c>
      <c r="B13" s="488" t="s">
        <v>143</v>
      </c>
      <c r="C13" s="82" t="s">
        <v>1345</v>
      </c>
      <c r="D13" s="468" t="s">
        <v>1169</v>
      </c>
      <c r="E13" s="530" t="s">
        <v>1322</v>
      </c>
      <c r="F13" s="68" t="s">
        <v>1347</v>
      </c>
      <c r="G13" s="470"/>
      <c r="H13" s="470"/>
    </row>
    <row r="14" spans="1:8" ht="12.75">
      <c r="A14" s="486">
        <v>11</v>
      </c>
      <c r="B14" s="488" t="s">
        <v>142</v>
      </c>
      <c r="C14" s="82" t="s">
        <v>1345</v>
      </c>
      <c r="D14" s="468" t="s">
        <v>1170</v>
      </c>
      <c r="E14" s="530" t="s">
        <v>1322</v>
      </c>
      <c r="F14" s="68" t="s">
        <v>1347</v>
      </c>
      <c r="G14" s="470"/>
      <c r="H14" s="470"/>
    </row>
    <row r="15" spans="1:8" ht="12.75">
      <c r="A15" s="486">
        <v>12</v>
      </c>
      <c r="B15" s="488" t="s">
        <v>608</v>
      </c>
      <c r="C15" s="82" t="s">
        <v>1345</v>
      </c>
      <c r="D15" s="468" t="s">
        <v>1171</v>
      </c>
      <c r="E15" s="530" t="s">
        <v>1322</v>
      </c>
      <c r="F15" s="68" t="s">
        <v>1347</v>
      </c>
      <c r="G15" s="470"/>
      <c r="H15" s="470"/>
    </row>
    <row r="16" spans="1:8" ht="12.75">
      <c r="A16" s="486">
        <v>13</v>
      </c>
      <c r="B16" s="488" t="s">
        <v>411</v>
      </c>
      <c r="C16" s="82" t="s">
        <v>1345</v>
      </c>
      <c r="D16" s="468" t="s">
        <v>1172</v>
      </c>
      <c r="E16" s="530" t="s">
        <v>1322</v>
      </c>
      <c r="F16" s="68" t="s">
        <v>1347</v>
      </c>
      <c r="G16" s="470"/>
      <c r="H16" s="470"/>
    </row>
    <row r="17" spans="1:8" ht="12.75">
      <c r="A17" s="486">
        <v>14</v>
      </c>
      <c r="B17" s="488" t="s">
        <v>50</v>
      </c>
      <c r="C17" s="82" t="s">
        <v>1345</v>
      </c>
      <c r="D17" s="468" t="s">
        <v>1173</v>
      </c>
      <c r="E17" s="530" t="s">
        <v>1322</v>
      </c>
      <c r="F17" s="68" t="s">
        <v>1347</v>
      </c>
      <c r="G17" s="470"/>
      <c r="H17" s="470"/>
    </row>
    <row r="18" spans="1:8" ht="12.75">
      <c r="A18" s="486">
        <v>15</v>
      </c>
      <c r="B18" s="488" t="s">
        <v>626</v>
      </c>
      <c r="C18" s="82" t="s">
        <v>1345</v>
      </c>
      <c r="D18" s="468" t="s">
        <v>1174</v>
      </c>
      <c r="E18" s="530" t="s">
        <v>1322</v>
      </c>
      <c r="F18" s="68" t="s">
        <v>1347</v>
      </c>
      <c r="G18" s="470"/>
      <c r="H18" s="470"/>
    </row>
    <row r="19" spans="1:8" ht="12.75">
      <c r="A19" s="486">
        <v>16</v>
      </c>
      <c r="B19" s="488" t="s">
        <v>412</v>
      </c>
      <c r="C19" s="82" t="s">
        <v>1345</v>
      </c>
      <c r="D19" s="468" t="s">
        <v>1175</v>
      </c>
      <c r="E19" s="530" t="s">
        <v>1322</v>
      </c>
      <c r="F19" s="68" t="s">
        <v>1347</v>
      </c>
      <c r="G19" s="470"/>
      <c r="H19" s="470"/>
    </row>
    <row r="20" spans="1:8" ht="12.75">
      <c r="A20" s="486">
        <v>17</v>
      </c>
      <c r="B20" s="488" t="s">
        <v>609</v>
      </c>
      <c r="C20" s="82" t="s">
        <v>1345</v>
      </c>
      <c r="D20" s="468" t="s">
        <v>1176</v>
      </c>
      <c r="E20" s="530" t="s">
        <v>1322</v>
      </c>
      <c r="F20" s="68" t="s">
        <v>1347</v>
      </c>
      <c r="G20" s="470"/>
      <c r="H20" s="470"/>
    </row>
    <row r="21" spans="1:8" ht="12.75">
      <c r="A21" s="486">
        <v>18</v>
      </c>
      <c r="B21" s="488" t="s">
        <v>610</v>
      </c>
      <c r="C21" s="82" t="s">
        <v>1345</v>
      </c>
      <c r="D21" s="468" t="s">
        <v>1177</v>
      </c>
      <c r="E21" s="530" t="s">
        <v>1322</v>
      </c>
      <c r="F21" s="68" t="s">
        <v>1347</v>
      </c>
      <c r="G21" s="470"/>
      <c r="H21" s="470"/>
    </row>
    <row r="22" spans="1:8" ht="12.75">
      <c r="A22" s="486">
        <v>19</v>
      </c>
      <c r="B22" s="488" t="s">
        <v>611</v>
      </c>
      <c r="C22" s="82" t="s">
        <v>1345</v>
      </c>
      <c r="D22" s="468" t="s">
        <v>1178</v>
      </c>
      <c r="E22" s="530" t="s">
        <v>1322</v>
      </c>
      <c r="F22" s="68" t="s">
        <v>1347</v>
      </c>
      <c r="G22" s="470"/>
      <c r="H22" s="470"/>
    </row>
    <row r="23" spans="1:8" ht="12.75">
      <c r="A23" s="486">
        <v>20</v>
      </c>
      <c r="B23" s="488" t="s">
        <v>673</v>
      </c>
      <c r="C23" s="82" t="s">
        <v>1345</v>
      </c>
      <c r="D23" s="468" t="s">
        <v>1179</v>
      </c>
      <c r="E23" s="530" t="s">
        <v>1322</v>
      </c>
      <c r="F23" s="68" t="s">
        <v>1347</v>
      </c>
      <c r="G23" s="470"/>
      <c r="H23" s="470"/>
    </row>
    <row r="24" spans="1:8" ht="12.75">
      <c r="A24" s="486">
        <v>21</v>
      </c>
      <c r="B24" s="488" t="s">
        <v>413</v>
      </c>
      <c r="C24" s="82" t="s">
        <v>1345</v>
      </c>
      <c r="D24" s="468" t="s">
        <v>1180</v>
      </c>
      <c r="E24" s="530" t="s">
        <v>1322</v>
      </c>
      <c r="F24" s="68" t="s">
        <v>1347</v>
      </c>
      <c r="G24" s="470"/>
      <c r="H24" s="470"/>
    </row>
    <row r="25" spans="1:8" ht="12.75">
      <c r="A25" s="486">
        <v>22</v>
      </c>
      <c r="B25" s="488" t="s">
        <v>414</v>
      </c>
      <c r="C25" s="82" t="s">
        <v>1345</v>
      </c>
      <c r="D25" s="468" t="s">
        <v>1181</v>
      </c>
      <c r="E25" s="530" t="s">
        <v>1322</v>
      </c>
      <c r="F25" s="68" t="s">
        <v>1347</v>
      </c>
      <c r="G25" s="470"/>
      <c r="H25" s="470"/>
    </row>
    <row r="26" spans="1:8" ht="12.75">
      <c r="A26" s="486">
        <v>23</v>
      </c>
      <c r="B26" s="488" t="s">
        <v>1064</v>
      </c>
      <c r="C26" s="82" t="s">
        <v>1345</v>
      </c>
      <c r="D26" s="468" t="s">
        <v>1182</v>
      </c>
      <c r="E26" s="530" t="s">
        <v>1322</v>
      </c>
      <c r="F26" s="68" t="s">
        <v>1347</v>
      </c>
      <c r="G26" s="470"/>
      <c r="H26" s="470"/>
    </row>
    <row r="27" spans="1:8" ht="12.75">
      <c r="A27" s="486">
        <v>24</v>
      </c>
      <c r="B27" s="488" t="s">
        <v>1065</v>
      </c>
      <c r="C27" s="82" t="s">
        <v>1345</v>
      </c>
      <c r="D27" s="468" t="s">
        <v>1183</v>
      </c>
      <c r="E27" s="530" t="s">
        <v>1322</v>
      </c>
      <c r="F27" s="68" t="s">
        <v>1347</v>
      </c>
      <c r="G27" s="470"/>
      <c r="H27" s="470"/>
    </row>
    <row r="28" spans="1:8" ht="12.75">
      <c r="A28" s="486">
        <v>25</v>
      </c>
      <c r="B28" s="488" t="s">
        <v>415</v>
      </c>
      <c r="C28" s="82" t="s">
        <v>1345</v>
      </c>
      <c r="D28" s="468" t="s">
        <v>1184</v>
      </c>
      <c r="E28" s="530" t="s">
        <v>1322</v>
      </c>
      <c r="F28" s="68" t="s">
        <v>1347</v>
      </c>
      <c r="G28" s="470"/>
      <c r="H28" s="470"/>
    </row>
    <row r="29" spans="1:8" ht="12.75">
      <c r="A29" s="486">
        <v>26</v>
      </c>
      <c r="B29" s="488" t="s">
        <v>51</v>
      </c>
      <c r="C29" s="82" t="s">
        <v>1345</v>
      </c>
      <c r="D29" s="468" t="s">
        <v>1185</v>
      </c>
      <c r="E29" s="530" t="s">
        <v>1322</v>
      </c>
      <c r="F29" s="68" t="s">
        <v>1347</v>
      </c>
      <c r="G29" s="470"/>
      <c r="H29" s="470"/>
    </row>
    <row r="30" spans="1:8" ht="12.75">
      <c r="A30" s="486">
        <v>27</v>
      </c>
      <c r="B30" s="488" t="s">
        <v>52</v>
      </c>
      <c r="C30" s="82" t="s">
        <v>1345</v>
      </c>
      <c r="D30" s="468" t="s">
        <v>1186</v>
      </c>
      <c r="E30" s="530" t="s">
        <v>1322</v>
      </c>
      <c r="F30" s="68" t="s">
        <v>1347</v>
      </c>
      <c r="G30" s="470"/>
      <c r="H30" s="470"/>
    </row>
    <row r="31" spans="1:8" ht="12.75">
      <c r="A31" s="486">
        <v>28</v>
      </c>
      <c r="B31" s="488" t="s">
        <v>53</v>
      </c>
      <c r="C31" s="82" t="s">
        <v>1345</v>
      </c>
      <c r="D31" s="468" t="s">
        <v>1187</v>
      </c>
      <c r="E31" s="530" t="s">
        <v>1322</v>
      </c>
      <c r="F31" s="68" t="s">
        <v>1347</v>
      </c>
      <c r="G31" s="470"/>
      <c r="H31" s="470"/>
    </row>
    <row r="32" spans="1:8" ht="12.75">
      <c r="A32" s="486">
        <v>29</v>
      </c>
      <c r="B32" s="488" t="s">
        <v>614</v>
      </c>
      <c r="C32" s="82" t="s">
        <v>1345</v>
      </c>
      <c r="D32" s="468" t="s">
        <v>1188</v>
      </c>
      <c r="E32" s="530" t="s">
        <v>1322</v>
      </c>
      <c r="F32" s="68" t="s">
        <v>1347</v>
      </c>
      <c r="G32" s="470"/>
      <c r="H32" s="470"/>
    </row>
    <row r="33" spans="1:8" ht="12.75">
      <c r="A33" s="486">
        <v>30</v>
      </c>
      <c r="B33" s="488" t="s">
        <v>163</v>
      </c>
      <c r="C33" s="82" t="s">
        <v>1345</v>
      </c>
      <c r="D33" s="468" t="s">
        <v>1189</v>
      </c>
      <c r="E33" s="530" t="s">
        <v>1322</v>
      </c>
      <c r="F33" s="68" t="s">
        <v>1347</v>
      </c>
      <c r="G33" s="470"/>
      <c r="H33" s="470"/>
    </row>
    <row r="34" spans="1:8" ht="12.75">
      <c r="A34" s="486">
        <v>31</v>
      </c>
      <c r="B34" s="488" t="s">
        <v>615</v>
      </c>
      <c r="C34" s="82" t="s">
        <v>1345</v>
      </c>
      <c r="D34" s="468" t="s">
        <v>1190</v>
      </c>
      <c r="E34" s="530" t="s">
        <v>1322</v>
      </c>
      <c r="F34" s="68" t="s">
        <v>1347</v>
      </c>
      <c r="G34" s="470"/>
      <c r="H34" s="470"/>
    </row>
    <row r="35" spans="1:8" ht="12.75">
      <c r="A35" s="486">
        <v>32</v>
      </c>
      <c r="B35" s="488" t="s">
        <v>162</v>
      </c>
      <c r="C35" s="82" t="s">
        <v>1345</v>
      </c>
      <c r="D35" s="468" t="s">
        <v>1191</v>
      </c>
      <c r="E35" s="530" t="s">
        <v>1322</v>
      </c>
      <c r="F35" s="68" t="s">
        <v>1347</v>
      </c>
      <c r="G35" s="470"/>
      <c r="H35" s="470"/>
    </row>
    <row r="36" spans="1:8" ht="12.75">
      <c r="A36" s="486">
        <v>33</v>
      </c>
      <c r="B36" s="489" t="s">
        <v>54</v>
      </c>
      <c r="C36" s="82" t="s">
        <v>1345</v>
      </c>
      <c r="D36" s="468" t="s">
        <v>1192</v>
      </c>
      <c r="E36" s="530" t="s">
        <v>1322</v>
      </c>
      <c r="F36" s="68" t="s">
        <v>1347</v>
      </c>
      <c r="G36" s="470"/>
      <c r="H36" s="470"/>
    </row>
    <row r="37" spans="1:8" ht="12.75">
      <c r="A37" s="486">
        <v>34</v>
      </c>
      <c r="B37" s="489" t="s">
        <v>841</v>
      </c>
      <c r="C37" s="82" t="s">
        <v>1345</v>
      </c>
      <c r="D37" s="468" t="s">
        <v>1193</v>
      </c>
      <c r="E37" s="530" t="s">
        <v>1322</v>
      </c>
      <c r="F37" s="68" t="s">
        <v>1347</v>
      </c>
      <c r="G37" s="470"/>
      <c r="H37" s="470"/>
    </row>
    <row r="38" spans="1:8" ht="12.75">
      <c r="A38" s="486">
        <v>35</v>
      </c>
      <c r="B38" s="488" t="s">
        <v>21</v>
      </c>
      <c r="C38" s="82" t="s">
        <v>1345</v>
      </c>
      <c r="D38" s="468" t="s">
        <v>1194</v>
      </c>
      <c r="E38" s="530" t="s">
        <v>1322</v>
      </c>
      <c r="F38" s="68" t="s">
        <v>1347</v>
      </c>
      <c r="G38" s="470"/>
      <c r="H38" s="470"/>
    </row>
    <row r="39" spans="1:8" ht="12.75">
      <c r="A39" s="486">
        <v>36</v>
      </c>
      <c r="B39" s="488" t="s">
        <v>56</v>
      </c>
      <c r="C39" s="82" t="s">
        <v>1345</v>
      </c>
      <c r="D39" s="468" t="s">
        <v>1195</v>
      </c>
      <c r="E39" s="530" t="s">
        <v>1322</v>
      </c>
      <c r="F39" s="68" t="s">
        <v>1347</v>
      </c>
      <c r="G39" s="470"/>
      <c r="H39" s="470"/>
    </row>
    <row r="40" spans="1:8" ht="12.75">
      <c r="A40" s="486">
        <v>37</v>
      </c>
      <c r="B40" s="488" t="s">
        <v>630</v>
      </c>
      <c r="C40" s="82" t="s">
        <v>1345</v>
      </c>
      <c r="D40" s="468" t="s">
        <v>1196</v>
      </c>
      <c r="E40" s="530" t="s">
        <v>1322</v>
      </c>
      <c r="F40" s="68" t="s">
        <v>1347</v>
      </c>
      <c r="G40" s="470"/>
      <c r="H40" s="470"/>
    </row>
    <row r="41" spans="1:8" ht="12.75">
      <c r="A41" s="486">
        <v>38</v>
      </c>
      <c r="B41" s="488" t="s">
        <v>38</v>
      </c>
      <c r="C41" s="82" t="s">
        <v>1345</v>
      </c>
      <c r="D41" s="468" t="s">
        <v>1197</v>
      </c>
      <c r="E41" s="530" t="s">
        <v>1322</v>
      </c>
      <c r="F41" s="68" t="s">
        <v>1347</v>
      </c>
      <c r="G41" s="470"/>
      <c r="H41" s="470"/>
    </row>
    <row r="42" spans="1:8" ht="12.75">
      <c r="A42" s="486">
        <v>39</v>
      </c>
      <c r="B42" s="488" t="s">
        <v>195</v>
      </c>
      <c r="C42" s="82" t="s">
        <v>1345</v>
      </c>
      <c r="D42" s="468" t="s">
        <v>1198</v>
      </c>
      <c r="E42" s="530" t="s">
        <v>1322</v>
      </c>
      <c r="F42" s="68" t="s">
        <v>1347</v>
      </c>
      <c r="G42" s="470"/>
      <c r="H42" s="470"/>
    </row>
    <row r="43" spans="1:8" ht="12.75">
      <c r="A43" s="486">
        <v>40</v>
      </c>
      <c r="B43" s="488" t="s">
        <v>196</v>
      </c>
      <c r="C43" s="82" t="s">
        <v>1345</v>
      </c>
      <c r="D43" s="468" t="s">
        <v>1199</v>
      </c>
      <c r="E43" s="530" t="s">
        <v>1322</v>
      </c>
      <c r="F43" s="68" t="s">
        <v>1347</v>
      </c>
      <c r="G43" s="470"/>
      <c r="H43" s="470"/>
    </row>
    <row r="44" spans="1:8" ht="12.75">
      <c r="A44" s="486">
        <v>41</v>
      </c>
      <c r="B44" s="487" t="s">
        <v>839</v>
      </c>
      <c r="C44" s="82" t="s">
        <v>1345</v>
      </c>
      <c r="D44" s="468" t="s">
        <v>1200</v>
      </c>
      <c r="E44" s="530" t="s">
        <v>1322</v>
      </c>
      <c r="F44" s="68" t="s">
        <v>1347</v>
      </c>
      <c r="G44" s="470"/>
      <c r="H44" s="470"/>
    </row>
    <row r="45" spans="1:8" ht="12.75">
      <c r="A45" s="486">
        <v>42</v>
      </c>
      <c r="B45" s="487" t="s">
        <v>970</v>
      </c>
      <c r="C45" s="82" t="s">
        <v>1345</v>
      </c>
      <c r="D45" s="468" t="s">
        <v>1201</v>
      </c>
      <c r="E45" s="530" t="s">
        <v>1322</v>
      </c>
      <c r="F45" s="68" t="s">
        <v>1347</v>
      </c>
      <c r="G45" s="470"/>
      <c r="H45" s="470"/>
    </row>
  </sheetData>
  <sheetProtection/>
  <dataValidations count="1">
    <dataValidation type="list" allowBlank="1" showInputMessage="1" showErrorMessage="1" sqref="C2:C45">
      <formula1>"Primary item,Explicit dimension,Typed dimension,Default member,Member,Typed domain"</formula1>
    </dataValidation>
  </dataValidations>
  <hyperlinks>
    <hyperlink ref="A1" location="NaviT" display="Navi"/>
  </hyperlink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sheetPr>
    <tabColor theme="0"/>
  </sheetPr>
  <dimension ref="A1:I15"/>
  <sheetViews>
    <sheetView view="pageBreakPreview" zoomScaleNormal="70" zoomScaleSheetLayoutView="100" zoomScalePageLayoutView="0" workbookViewId="0" topLeftCell="A1">
      <selection activeCell="B41" sqref="B41"/>
    </sheetView>
  </sheetViews>
  <sheetFormatPr defaultColWidth="9" defaultRowHeight="14.25"/>
  <cols>
    <col min="1" max="1" width="5.3984375" style="30" customWidth="1"/>
    <col min="2" max="2" width="75.8984375" style="0" customWidth="1"/>
    <col min="3" max="3" width="24.59765625" style="0" customWidth="1"/>
    <col min="4" max="4" width="11.19921875" style="0" customWidth="1"/>
    <col min="5" max="5" width="12.59765625" style="0" customWidth="1"/>
    <col min="6" max="6" width="15" style="0" customWidth="1"/>
    <col min="7" max="8" width="5" style="0" bestFit="1" customWidth="1"/>
    <col min="9" max="9" width="15.59765625" style="33" bestFit="1" customWidth="1"/>
  </cols>
  <sheetData>
    <row r="1" spans="1:9" s="251" customFormat="1" ht="29.25" customHeight="1">
      <c r="A1" s="103" t="s">
        <v>292</v>
      </c>
      <c r="B1" s="65" t="s">
        <v>1044</v>
      </c>
      <c r="C1" s="65" t="s">
        <v>510</v>
      </c>
      <c r="D1" s="57" t="s">
        <v>835</v>
      </c>
      <c r="E1" s="57" t="s">
        <v>531</v>
      </c>
      <c r="F1" s="57" t="s">
        <v>532</v>
      </c>
      <c r="I1" s="252"/>
    </row>
    <row r="2" spans="1:6" ht="15">
      <c r="A2" s="68">
        <v>0</v>
      </c>
      <c r="B2" s="69" t="s">
        <v>499</v>
      </c>
      <c r="C2" s="70" t="s">
        <v>625</v>
      </c>
      <c r="D2" s="70"/>
      <c r="E2" s="70"/>
      <c r="F2" s="70"/>
    </row>
    <row r="3" spans="1:6" ht="15">
      <c r="A3" s="68">
        <v>0</v>
      </c>
      <c r="B3" s="404" t="s">
        <v>498</v>
      </c>
      <c r="C3" s="70"/>
      <c r="D3" s="70"/>
      <c r="E3" s="70" t="s">
        <v>627</v>
      </c>
      <c r="F3" s="70"/>
    </row>
    <row r="4" spans="1:6" ht="15">
      <c r="A4" s="254"/>
      <c r="B4" s="342" t="s">
        <v>364</v>
      </c>
      <c r="C4" s="70"/>
      <c r="D4" s="70"/>
      <c r="E4" s="70" t="s">
        <v>379</v>
      </c>
      <c r="F4" s="255"/>
    </row>
    <row r="5" spans="1:6" ht="15">
      <c r="A5" s="68"/>
      <c r="B5" s="342" t="s">
        <v>365</v>
      </c>
      <c r="C5" s="70"/>
      <c r="D5" s="70"/>
      <c r="E5" s="70" t="s">
        <v>379</v>
      </c>
      <c r="F5" s="70"/>
    </row>
    <row r="6" spans="1:6" ht="15">
      <c r="A6" s="254"/>
      <c r="B6" s="342" t="s">
        <v>366</v>
      </c>
      <c r="C6" s="70"/>
      <c r="D6" s="70"/>
      <c r="E6" s="70" t="s">
        <v>379</v>
      </c>
      <c r="F6" s="70"/>
    </row>
    <row r="7" spans="1:6" ht="15">
      <c r="A7" s="68">
        <v>1</v>
      </c>
      <c r="B7" s="305" t="s">
        <v>48</v>
      </c>
      <c r="C7" s="255"/>
      <c r="D7" s="70"/>
      <c r="E7" s="70" t="s">
        <v>379</v>
      </c>
      <c r="F7" s="70"/>
    </row>
    <row r="8" spans="1:6" ht="15">
      <c r="A8" s="254"/>
      <c r="B8" s="305" t="s">
        <v>367</v>
      </c>
      <c r="C8" s="255"/>
      <c r="D8" s="70"/>
      <c r="E8" s="70" t="s">
        <v>379</v>
      </c>
      <c r="F8" s="70"/>
    </row>
    <row r="9" spans="1:6" ht="15">
      <c r="A9" s="68"/>
      <c r="B9" s="305" t="s">
        <v>368</v>
      </c>
      <c r="C9" s="255"/>
      <c r="D9" s="70"/>
      <c r="E9" s="70" t="s">
        <v>379</v>
      </c>
      <c r="F9" s="70"/>
    </row>
    <row r="10" spans="1:6" ht="15">
      <c r="A10" s="254"/>
      <c r="B10" s="305" t="s">
        <v>369</v>
      </c>
      <c r="C10" s="255"/>
      <c r="D10" s="70"/>
      <c r="E10" s="70" t="s">
        <v>379</v>
      </c>
      <c r="F10" s="70"/>
    </row>
    <row r="11" spans="1:6" ht="15">
      <c r="A11" s="68">
        <v>2</v>
      </c>
      <c r="B11" s="305" t="s">
        <v>195</v>
      </c>
      <c r="C11" s="255"/>
      <c r="D11" s="70"/>
      <c r="E11" s="70" t="s">
        <v>627</v>
      </c>
      <c r="F11" s="70"/>
    </row>
    <row r="12" spans="1:6" ht="15">
      <c r="A12" s="254"/>
      <c r="B12" s="305" t="s">
        <v>370</v>
      </c>
      <c r="C12" s="255"/>
      <c r="D12" s="70"/>
      <c r="E12" s="70" t="s">
        <v>379</v>
      </c>
      <c r="F12" s="70"/>
    </row>
    <row r="13" spans="1:6" ht="15">
      <c r="A13" s="68">
        <v>3</v>
      </c>
      <c r="B13" s="305" t="s">
        <v>371</v>
      </c>
      <c r="C13" s="255"/>
      <c r="D13" s="70"/>
      <c r="E13" s="70" t="s">
        <v>379</v>
      </c>
      <c r="F13" s="70"/>
    </row>
    <row r="14" spans="1:6" ht="15">
      <c r="A14" s="254">
        <v>4</v>
      </c>
      <c r="B14" s="305" t="s">
        <v>196</v>
      </c>
      <c r="C14" s="255"/>
      <c r="D14" s="70"/>
      <c r="E14" s="70" t="s">
        <v>627</v>
      </c>
      <c r="F14" s="255"/>
    </row>
    <row r="15" spans="2:6" ht="15">
      <c r="B15" s="36"/>
      <c r="C15" s="36"/>
      <c r="D15" s="36"/>
      <c r="E15" s="36"/>
      <c r="F15" s="36"/>
    </row>
  </sheetData>
  <sheetProtection/>
  <hyperlinks>
    <hyperlink ref="A1" location="Navi" display="Navi"/>
  </hyperlink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sheetPr>
    <tabColor theme="0"/>
  </sheetPr>
  <dimension ref="A1:M16"/>
  <sheetViews>
    <sheetView view="pageBreakPreview" zoomScaleNormal="70" zoomScaleSheetLayoutView="100" zoomScalePageLayoutView="0" workbookViewId="0" topLeftCell="A1">
      <selection activeCell="B41" sqref="B41"/>
    </sheetView>
  </sheetViews>
  <sheetFormatPr defaultColWidth="8.796875" defaultRowHeight="14.25"/>
  <cols>
    <col min="1" max="1" width="4.09765625" style="8" bestFit="1" customWidth="1"/>
    <col min="2" max="2" width="37.3984375" style="1" customWidth="1"/>
    <col min="3" max="3" width="51.19921875" style="37" customWidth="1"/>
    <col min="4" max="4" width="12.59765625" style="37" bestFit="1" customWidth="1"/>
    <col min="5" max="5" width="18.09765625" style="5" bestFit="1" customWidth="1"/>
    <col min="6" max="6" width="20.5" style="37" bestFit="1" customWidth="1"/>
    <col min="7" max="8" width="5" style="37" customWidth="1"/>
    <col min="9" max="16" width="5" style="5" customWidth="1"/>
    <col min="17" max="17" width="9" style="8" customWidth="1"/>
    <col min="18" max="16384" width="9" style="1" customWidth="1"/>
  </cols>
  <sheetData>
    <row r="1" spans="1:13" s="5" customFormat="1" ht="12.75" customHeight="1">
      <c r="A1" s="260" t="s">
        <v>292</v>
      </c>
      <c r="B1" s="65" t="s">
        <v>1044</v>
      </c>
      <c r="C1" s="65" t="s">
        <v>510</v>
      </c>
      <c r="D1" s="57" t="s">
        <v>835</v>
      </c>
      <c r="E1" s="57" t="s">
        <v>531</v>
      </c>
      <c r="F1" s="57" t="s">
        <v>532</v>
      </c>
      <c r="G1" s="6"/>
      <c r="H1" s="6"/>
      <c r="I1" s="6"/>
      <c r="J1" s="6"/>
      <c r="K1" s="6"/>
      <c r="L1" s="6"/>
      <c r="M1" s="6"/>
    </row>
    <row r="2" spans="1:6" ht="12.75" customHeight="1">
      <c r="A2" s="68">
        <v>0</v>
      </c>
      <c r="B2" s="363" t="s">
        <v>443</v>
      </c>
      <c r="C2" s="257" t="s">
        <v>625</v>
      </c>
      <c r="D2" s="257"/>
      <c r="E2" s="70" t="s">
        <v>627</v>
      </c>
      <c r="F2" s="257"/>
    </row>
    <row r="3" spans="1:6" ht="12.75" customHeight="1">
      <c r="A3" s="68">
        <v>1</v>
      </c>
      <c r="B3" s="363" t="s">
        <v>407</v>
      </c>
      <c r="C3" s="257"/>
      <c r="D3" s="257"/>
      <c r="E3" s="70" t="s">
        <v>627</v>
      </c>
      <c r="F3" s="257"/>
    </row>
    <row r="4" spans="1:6" ht="12.75" customHeight="1">
      <c r="A4" s="68">
        <v>2</v>
      </c>
      <c r="B4" s="363" t="s">
        <v>408</v>
      </c>
      <c r="C4" s="257"/>
      <c r="D4" s="257"/>
      <c r="E4" s="70" t="s">
        <v>627</v>
      </c>
      <c r="F4" s="257"/>
    </row>
    <row r="5" spans="1:6" ht="12.75" customHeight="1">
      <c r="A5" s="68">
        <v>3</v>
      </c>
      <c r="B5" s="171" t="s">
        <v>465</v>
      </c>
      <c r="C5" s="257"/>
      <c r="D5" s="257"/>
      <c r="E5" s="70" t="s">
        <v>627</v>
      </c>
      <c r="F5" s="257"/>
    </row>
    <row r="6" spans="1:6" ht="12.75" customHeight="1">
      <c r="A6" s="68">
        <v>4</v>
      </c>
      <c r="B6" s="363" t="s">
        <v>411</v>
      </c>
      <c r="C6" s="257"/>
      <c r="D6" s="257"/>
      <c r="E6" s="70" t="s">
        <v>627</v>
      </c>
      <c r="F6" s="257"/>
    </row>
    <row r="7" spans="1:6" ht="12.75" customHeight="1">
      <c r="A7" s="68">
        <v>5</v>
      </c>
      <c r="B7" s="405" t="s">
        <v>6</v>
      </c>
      <c r="C7" s="257"/>
      <c r="D7" s="257"/>
      <c r="E7" s="70" t="s">
        <v>627</v>
      </c>
      <c r="F7" s="257"/>
    </row>
    <row r="8" spans="1:6" ht="12.75" customHeight="1">
      <c r="A8" s="68">
        <v>6</v>
      </c>
      <c r="B8" s="363" t="s">
        <v>412</v>
      </c>
      <c r="C8" s="257"/>
      <c r="D8" s="257"/>
      <c r="E8" s="70" t="s">
        <v>627</v>
      </c>
      <c r="F8" s="257"/>
    </row>
    <row r="9" spans="1:6" ht="12.75" customHeight="1">
      <c r="A9" s="68">
        <v>7</v>
      </c>
      <c r="B9" s="363" t="s">
        <v>413</v>
      </c>
      <c r="C9" s="257"/>
      <c r="D9" s="257"/>
      <c r="E9" s="70" t="s">
        <v>627</v>
      </c>
      <c r="F9" s="257"/>
    </row>
    <row r="10" spans="1:13" ht="12.75" customHeight="1">
      <c r="A10" s="68">
        <v>8</v>
      </c>
      <c r="B10" s="305" t="s">
        <v>414</v>
      </c>
      <c r="C10" s="257"/>
      <c r="D10" s="258"/>
      <c r="E10" s="70" t="s">
        <v>627</v>
      </c>
      <c r="F10" s="258"/>
      <c r="G10" s="45"/>
      <c r="H10" s="45"/>
      <c r="I10" s="20"/>
      <c r="J10" s="20"/>
      <c r="K10" s="20"/>
      <c r="L10" s="20"/>
      <c r="M10" s="20"/>
    </row>
    <row r="11" spans="1:13" ht="12.75" customHeight="1">
      <c r="A11" s="68">
        <v>9</v>
      </c>
      <c r="B11" s="115" t="s">
        <v>425</v>
      </c>
      <c r="C11" s="257"/>
      <c r="D11" s="258"/>
      <c r="E11" s="70" t="s">
        <v>627</v>
      </c>
      <c r="F11" s="258"/>
      <c r="G11" s="45"/>
      <c r="H11" s="45"/>
      <c r="I11" s="20"/>
      <c r="J11" s="20"/>
      <c r="K11" s="20"/>
      <c r="L11" s="20"/>
      <c r="M11" s="20"/>
    </row>
    <row r="12" spans="1:6" ht="12.75" customHeight="1">
      <c r="A12" s="68">
        <v>10</v>
      </c>
      <c r="B12" s="305" t="s">
        <v>415</v>
      </c>
      <c r="C12" s="257"/>
      <c r="D12" s="257"/>
      <c r="E12" s="70" t="s">
        <v>627</v>
      </c>
      <c r="F12" s="257"/>
    </row>
    <row r="13" spans="1:6" ht="12.75" customHeight="1">
      <c r="A13" s="68">
        <v>11</v>
      </c>
      <c r="B13" s="363" t="s">
        <v>51</v>
      </c>
      <c r="C13" s="257"/>
      <c r="D13" s="257"/>
      <c r="E13" s="70" t="s">
        <v>627</v>
      </c>
      <c r="F13" s="257"/>
    </row>
    <row r="14" spans="1:6" ht="12.75" customHeight="1">
      <c r="A14" s="68">
        <v>12</v>
      </c>
      <c r="B14" s="363" t="s">
        <v>21</v>
      </c>
      <c r="C14" s="257"/>
      <c r="D14" s="257"/>
      <c r="E14" s="70" t="s">
        <v>627</v>
      </c>
      <c r="F14" s="257"/>
    </row>
    <row r="15" spans="1:6" ht="51">
      <c r="A15" s="68">
        <v>13</v>
      </c>
      <c r="B15" s="307" t="s">
        <v>409</v>
      </c>
      <c r="C15" s="62" t="s">
        <v>845</v>
      </c>
      <c r="D15" s="257"/>
      <c r="E15" s="70" t="s">
        <v>627</v>
      </c>
      <c r="F15" s="257"/>
    </row>
    <row r="16" spans="1:6" ht="12.75" customHeight="1">
      <c r="A16" s="68">
        <v>14</v>
      </c>
      <c r="B16" s="363" t="s">
        <v>410</v>
      </c>
      <c r="C16" s="257"/>
      <c r="D16" s="257"/>
      <c r="E16" s="70" t="s">
        <v>627</v>
      </c>
      <c r="F16" s="257"/>
    </row>
  </sheetData>
  <sheetProtection/>
  <hyperlinks>
    <hyperlink ref="A1" location="Navi" display="Navi"/>
  </hyperlinks>
  <printOptions/>
  <pageMargins left="0.7" right="0.7" top="0.75" bottom="0.75" header="0.3" footer="0.3"/>
  <pageSetup horizontalDpi="600" verticalDpi="600" orientation="landscape" paperSize="9" scale="83" r:id="rId1"/>
</worksheet>
</file>

<file path=xl/worksheets/sheet18.xml><?xml version="1.0" encoding="utf-8"?>
<worksheet xmlns="http://schemas.openxmlformats.org/spreadsheetml/2006/main" xmlns:r="http://schemas.openxmlformats.org/officeDocument/2006/relationships">
  <sheetPr>
    <tabColor theme="1"/>
  </sheetPr>
  <dimension ref="A1:L56"/>
  <sheetViews>
    <sheetView zoomScale="90" zoomScaleNormal="90" zoomScaleSheetLayoutView="100" zoomScalePageLayoutView="0" workbookViewId="0" topLeftCell="A1">
      <selection activeCell="C4" sqref="C4"/>
    </sheetView>
  </sheetViews>
  <sheetFormatPr defaultColWidth="8.796875" defaultRowHeight="14.25"/>
  <cols>
    <col min="1" max="1" width="3.8984375" style="19" bestFit="1" customWidth="1"/>
    <col min="2" max="2" width="68.8984375" style="19" customWidth="1"/>
    <col min="3" max="3" width="43.3984375" style="299" customWidth="1"/>
    <col min="4" max="4" width="31.59765625" style="299" customWidth="1"/>
    <col min="5" max="5" width="37.19921875" style="299" customWidth="1"/>
    <col min="6" max="6" width="14.5" style="297" customWidth="1"/>
    <col min="7" max="8" width="14.5" style="35" customWidth="1"/>
    <col min="9" max="9" width="5.19921875" style="35" customWidth="1"/>
    <col min="10" max="10" width="5.19921875" style="35" bestFit="1" customWidth="1"/>
    <col min="11" max="16384" width="9" style="19" customWidth="1"/>
  </cols>
  <sheetData>
    <row r="1" spans="1:8" s="293" customFormat="1" ht="25.5">
      <c r="A1" s="294" t="s">
        <v>292</v>
      </c>
      <c r="B1" s="65" t="s">
        <v>1044</v>
      </c>
      <c r="C1" s="65" t="s">
        <v>510</v>
      </c>
      <c r="D1" s="65" t="s">
        <v>1082</v>
      </c>
      <c r="E1" s="65" t="s">
        <v>1077</v>
      </c>
      <c r="F1" s="57" t="s">
        <v>835</v>
      </c>
      <c r="G1" s="57" t="s">
        <v>531</v>
      </c>
      <c r="H1" s="57" t="s">
        <v>532</v>
      </c>
    </row>
    <row r="2" spans="1:12" ht="12.75">
      <c r="A2" s="262">
        <v>0</v>
      </c>
      <c r="B2" s="262" t="s">
        <v>576</v>
      </c>
      <c r="C2" s="81"/>
      <c r="D2" s="81"/>
      <c r="E2" s="81" t="s">
        <v>576</v>
      </c>
      <c r="F2" s="295"/>
      <c r="G2" s="263"/>
      <c r="H2" s="263"/>
      <c r="K2" s="35"/>
      <c r="L2" s="35"/>
    </row>
    <row r="3" spans="1:8" ht="12.75">
      <c r="A3" s="262">
        <v>0</v>
      </c>
      <c r="B3" s="264" t="s">
        <v>631</v>
      </c>
      <c r="C3" s="81"/>
      <c r="D3" s="81"/>
      <c r="E3" s="81" t="s">
        <v>631</v>
      </c>
      <c r="F3" s="295"/>
      <c r="G3" s="263"/>
      <c r="H3" s="263"/>
    </row>
    <row r="4" spans="1:8" ht="140.25">
      <c r="A4" s="265"/>
      <c r="B4" s="266" t="s">
        <v>632</v>
      </c>
      <c r="C4" s="81" t="s">
        <v>1066</v>
      </c>
      <c r="D4" s="81"/>
      <c r="E4" s="81" t="s">
        <v>632</v>
      </c>
      <c r="F4" s="296"/>
      <c r="G4" s="267"/>
      <c r="H4" s="268" t="s">
        <v>686</v>
      </c>
    </row>
    <row r="5" spans="1:8" ht="12.75">
      <c r="A5" s="265"/>
      <c r="B5" s="269" t="s">
        <v>633</v>
      </c>
      <c r="C5" s="81"/>
      <c r="D5" s="81"/>
      <c r="E5" s="81" t="s">
        <v>633</v>
      </c>
      <c r="F5" s="296"/>
      <c r="G5" s="267"/>
      <c r="H5" s="270"/>
    </row>
    <row r="6" spans="1:8" ht="12.75">
      <c r="A6" s="265"/>
      <c r="B6" s="271" t="s">
        <v>489</v>
      </c>
      <c r="C6" s="81"/>
      <c r="D6" s="81"/>
      <c r="E6" s="81" t="s">
        <v>489</v>
      </c>
      <c r="F6" s="296"/>
      <c r="G6" s="267"/>
      <c r="H6" s="268" t="s">
        <v>379</v>
      </c>
    </row>
    <row r="7" spans="1:8" ht="51">
      <c r="A7" s="265"/>
      <c r="B7" s="272" t="s">
        <v>348</v>
      </c>
      <c r="C7" s="81"/>
      <c r="D7" s="81" t="s">
        <v>1117</v>
      </c>
      <c r="E7" s="81" t="s">
        <v>348</v>
      </c>
      <c r="F7" s="296"/>
      <c r="G7" s="267"/>
      <c r="H7" s="268" t="s">
        <v>379</v>
      </c>
    </row>
    <row r="8" spans="1:8" ht="51">
      <c r="A8" s="265" t="s">
        <v>547</v>
      </c>
      <c r="B8" s="273" t="s">
        <v>728</v>
      </c>
      <c r="C8" s="81" t="s">
        <v>1017</v>
      </c>
      <c r="D8" s="81"/>
      <c r="E8" s="81" t="s">
        <v>728</v>
      </c>
      <c r="F8" s="296"/>
      <c r="G8" s="267"/>
      <c r="H8" s="268"/>
    </row>
    <row r="9" spans="1:8" ht="25.5">
      <c r="A9" s="265" t="s">
        <v>548</v>
      </c>
      <c r="B9" s="273" t="s">
        <v>846</v>
      </c>
      <c r="C9" s="81"/>
      <c r="D9" s="81"/>
      <c r="E9" s="81" t="s">
        <v>846</v>
      </c>
      <c r="F9" s="296"/>
      <c r="G9" s="267"/>
      <c r="H9" s="268"/>
    </row>
    <row r="10" spans="1:8" ht="12.75">
      <c r="A10" s="265"/>
      <c r="B10" s="274" t="s">
        <v>848</v>
      </c>
      <c r="C10" s="81"/>
      <c r="D10" s="81"/>
      <c r="E10" s="81" t="s">
        <v>848</v>
      </c>
      <c r="F10" s="296"/>
      <c r="G10" s="267"/>
      <c r="H10" s="268"/>
    </row>
    <row r="11" spans="1:8" ht="12.75">
      <c r="A11" s="265"/>
      <c r="B11" s="272" t="s">
        <v>1</v>
      </c>
      <c r="C11" s="81"/>
      <c r="D11" s="81"/>
      <c r="E11" s="81" t="s">
        <v>1</v>
      </c>
      <c r="F11" s="296"/>
      <c r="G11" s="267"/>
      <c r="H11" s="268" t="s">
        <v>379</v>
      </c>
    </row>
    <row r="12" spans="1:8" ht="12.75">
      <c r="A12" s="265"/>
      <c r="B12" s="272" t="s">
        <v>2</v>
      </c>
      <c r="C12" s="81"/>
      <c r="D12" s="81"/>
      <c r="E12" s="81" t="s">
        <v>2</v>
      </c>
      <c r="F12" s="296"/>
      <c r="G12" s="267"/>
      <c r="H12" s="268" t="s">
        <v>379</v>
      </c>
    </row>
    <row r="13" spans="1:8" ht="12.75">
      <c r="A13" s="265"/>
      <c r="B13" s="275" t="s">
        <v>634</v>
      </c>
      <c r="C13" s="81"/>
      <c r="D13" s="81"/>
      <c r="E13" s="81" t="s">
        <v>634</v>
      </c>
      <c r="F13" s="296"/>
      <c r="G13" s="267"/>
      <c r="H13" s="276"/>
    </row>
    <row r="14" spans="1:8" ht="12.75">
      <c r="A14" s="265"/>
      <c r="B14" s="277" t="s">
        <v>462</v>
      </c>
      <c r="C14" s="81"/>
      <c r="D14" s="81"/>
      <c r="E14" s="81" t="s">
        <v>462</v>
      </c>
      <c r="F14" s="296"/>
      <c r="G14" s="267"/>
      <c r="H14" s="268" t="s">
        <v>295</v>
      </c>
    </row>
    <row r="15" spans="1:8" ht="63.75">
      <c r="A15" s="265"/>
      <c r="B15" s="277" t="s">
        <v>271</v>
      </c>
      <c r="C15" s="81" t="s">
        <v>1067</v>
      </c>
      <c r="D15" s="81"/>
      <c r="E15" s="81" t="s">
        <v>271</v>
      </c>
      <c r="F15" s="296"/>
      <c r="G15" s="267"/>
      <c r="H15" s="268" t="s">
        <v>308</v>
      </c>
    </row>
    <row r="16" spans="1:8" ht="25.5">
      <c r="A16" s="265" t="s">
        <v>548</v>
      </c>
      <c r="B16" s="278" t="s">
        <v>847</v>
      </c>
      <c r="C16" s="81"/>
      <c r="D16" s="81"/>
      <c r="E16" s="81" t="s">
        <v>847</v>
      </c>
      <c r="F16" s="296"/>
      <c r="G16" s="267"/>
      <c r="H16" s="268"/>
    </row>
    <row r="17" spans="1:8" ht="12.75">
      <c r="A17" s="265"/>
      <c r="B17" s="271" t="s">
        <v>463</v>
      </c>
      <c r="C17" s="81"/>
      <c r="D17" s="81"/>
      <c r="E17" s="81" t="s">
        <v>463</v>
      </c>
      <c r="F17" s="296"/>
      <c r="G17" s="267"/>
      <c r="H17" s="268" t="s">
        <v>379</v>
      </c>
    </row>
    <row r="18" spans="1:8" ht="25.5">
      <c r="A18" s="265"/>
      <c r="B18" s="272" t="s">
        <v>494</v>
      </c>
      <c r="C18" s="81" t="s">
        <v>852</v>
      </c>
      <c r="D18" s="81"/>
      <c r="E18" s="81" t="s">
        <v>494</v>
      </c>
      <c r="F18" s="296"/>
      <c r="G18" s="267"/>
      <c r="H18" s="268" t="s">
        <v>379</v>
      </c>
    </row>
    <row r="19" spans="1:8" ht="12.75">
      <c r="A19" s="265"/>
      <c r="B19" s="277" t="s">
        <v>3</v>
      </c>
      <c r="C19" s="81"/>
      <c r="D19" s="81"/>
      <c r="E19" s="81" t="s">
        <v>3</v>
      </c>
      <c r="F19" s="296"/>
      <c r="G19" s="267"/>
      <c r="H19" s="268" t="s">
        <v>379</v>
      </c>
    </row>
    <row r="20" spans="1:8" ht="12.75">
      <c r="A20" s="265"/>
      <c r="B20" s="277" t="s">
        <v>4</v>
      </c>
      <c r="C20" s="81"/>
      <c r="D20" s="81"/>
      <c r="E20" s="81" t="s">
        <v>4</v>
      </c>
      <c r="F20" s="296"/>
      <c r="G20" s="267"/>
      <c r="H20" s="268" t="s">
        <v>379</v>
      </c>
    </row>
    <row r="21" spans="1:8" ht="12.75">
      <c r="A21" s="265"/>
      <c r="B21" s="277" t="s">
        <v>5</v>
      </c>
      <c r="C21" s="81"/>
      <c r="D21" s="81"/>
      <c r="E21" s="81" t="s">
        <v>5</v>
      </c>
      <c r="F21" s="296"/>
      <c r="G21" s="267"/>
      <c r="H21" s="268" t="s">
        <v>379</v>
      </c>
    </row>
    <row r="22" spans="1:8" ht="51">
      <c r="A22" s="265"/>
      <c r="B22" s="272" t="s">
        <v>851</v>
      </c>
      <c r="C22" s="298" t="s">
        <v>1018</v>
      </c>
      <c r="D22" s="298" t="s">
        <v>1116</v>
      </c>
      <c r="E22" s="298" t="s">
        <v>1115</v>
      </c>
      <c r="F22" s="296" t="s">
        <v>850</v>
      </c>
      <c r="G22" s="279"/>
      <c r="H22" s="268" t="s">
        <v>379</v>
      </c>
    </row>
    <row r="23" spans="1:8" ht="12.75">
      <c r="A23" s="265" t="s">
        <v>547</v>
      </c>
      <c r="B23" s="278" t="s">
        <v>849</v>
      </c>
      <c r="C23" s="81"/>
      <c r="D23" s="81"/>
      <c r="E23" s="81"/>
      <c r="F23" s="296"/>
      <c r="G23" s="267"/>
      <c r="H23" s="268"/>
    </row>
    <row r="24" spans="1:8" ht="38.25">
      <c r="A24" s="265"/>
      <c r="B24" s="271" t="s">
        <v>7</v>
      </c>
      <c r="C24" s="81" t="s">
        <v>1039</v>
      </c>
      <c r="D24" s="81" t="s">
        <v>1129</v>
      </c>
      <c r="E24" s="81" t="s">
        <v>7</v>
      </c>
      <c r="F24" s="296"/>
      <c r="G24" s="267"/>
      <c r="H24" s="268" t="s">
        <v>379</v>
      </c>
    </row>
    <row r="25" spans="1:8" ht="12.75">
      <c r="A25" s="265"/>
      <c r="B25" s="272" t="s">
        <v>436</v>
      </c>
      <c r="C25" s="81"/>
      <c r="D25" s="81"/>
      <c r="E25" s="81" t="s">
        <v>436</v>
      </c>
      <c r="F25" s="296"/>
      <c r="G25" s="267"/>
      <c r="H25" s="268" t="s">
        <v>379</v>
      </c>
    </row>
    <row r="26" spans="1:8" ht="12.75">
      <c r="A26" s="265"/>
      <c r="B26" s="277" t="s">
        <v>14</v>
      </c>
      <c r="C26" s="81"/>
      <c r="D26" s="81"/>
      <c r="E26" s="81" t="s">
        <v>14</v>
      </c>
      <c r="F26" s="296"/>
      <c r="G26" s="267"/>
      <c r="H26" s="268" t="s">
        <v>379</v>
      </c>
    </row>
    <row r="27" spans="1:8" ht="12.75">
      <c r="A27" s="265"/>
      <c r="B27" s="277" t="s">
        <v>15</v>
      </c>
      <c r="C27" s="81"/>
      <c r="D27" s="81"/>
      <c r="E27" s="81" t="s">
        <v>15</v>
      </c>
      <c r="F27" s="296"/>
      <c r="G27" s="267"/>
      <c r="H27" s="268" t="s">
        <v>379</v>
      </c>
    </row>
    <row r="28" spans="1:8" ht="12.75">
      <c r="A28" s="265"/>
      <c r="B28" s="280" t="s">
        <v>16</v>
      </c>
      <c r="C28" s="81"/>
      <c r="D28" s="81"/>
      <c r="E28" s="81" t="s">
        <v>16</v>
      </c>
      <c r="F28" s="296"/>
      <c r="G28" s="267"/>
      <c r="H28" s="268" t="s">
        <v>379</v>
      </c>
    </row>
    <row r="29" spans="1:8" ht="12.75">
      <c r="A29" s="265"/>
      <c r="B29" s="272" t="s">
        <v>437</v>
      </c>
      <c r="C29" s="81"/>
      <c r="D29" s="81"/>
      <c r="E29" s="81" t="s">
        <v>437</v>
      </c>
      <c r="F29" s="296"/>
      <c r="G29" s="267"/>
      <c r="H29" s="268" t="s">
        <v>379</v>
      </c>
    </row>
    <row r="30" spans="1:8" ht="51">
      <c r="A30" s="265"/>
      <c r="B30" s="277" t="s">
        <v>635</v>
      </c>
      <c r="C30" s="81" t="s">
        <v>971</v>
      </c>
      <c r="D30" s="81"/>
      <c r="E30" s="81" t="s">
        <v>635</v>
      </c>
      <c r="F30" s="296"/>
      <c r="G30" s="267"/>
      <c r="H30" s="268" t="s">
        <v>379</v>
      </c>
    </row>
    <row r="31" spans="1:8" ht="25.5">
      <c r="A31" s="265"/>
      <c r="B31" s="277" t="s">
        <v>636</v>
      </c>
      <c r="C31" s="81" t="s">
        <v>994</v>
      </c>
      <c r="D31" s="81"/>
      <c r="E31" s="81" t="s">
        <v>636</v>
      </c>
      <c r="F31" s="296"/>
      <c r="G31" s="267"/>
      <c r="H31" s="268" t="s">
        <v>379</v>
      </c>
    </row>
    <row r="32" spans="1:8" ht="12.75">
      <c r="A32" s="265"/>
      <c r="B32" s="281" t="s">
        <v>637</v>
      </c>
      <c r="C32" s="81"/>
      <c r="D32" s="81"/>
      <c r="E32" s="81"/>
      <c r="F32" s="296"/>
      <c r="G32" s="267"/>
      <c r="H32" s="268"/>
    </row>
    <row r="33" spans="1:8" ht="38.25">
      <c r="A33" s="282"/>
      <c r="B33" s="283" t="s">
        <v>380</v>
      </c>
      <c r="C33" s="81"/>
      <c r="D33" s="81"/>
      <c r="E33" s="81" t="s">
        <v>380</v>
      </c>
      <c r="F33" s="296"/>
      <c r="G33" s="270"/>
      <c r="H33" s="268" t="s">
        <v>379</v>
      </c>
    </row>
    <row r="34" spans="1:8" ht="12.75">
      <c r="A34" s="265"/>
      <c r="B34" s="284" t="s">
        <v>638</v>
      </c>
      <c r="C34" s="81"/>
      <c r="D34" s="81"/>
      <c r="E34" s="81" t="s">
        <v>1118</v>
      </c>
      <c r="F34" s="296"/>
      <c r="G34" s="267"/>
      <c r="H34" s="270"/>
    </row>
    <row r="35" spans="1:8" ht="25.5">
      <c r="A35" s="265"/>
      <c r="B35" s="271" t="s">
        <v>218</v>
      </c>
      <c r="C35" s="81"/>
      <c r="D35" s="81" t="s">
        <v>1130</v>
      </c>
      <c r="E35" s="81" t="s">
        <v>218</v>
      </c>
      <c r="F35" s="296"/>
      <c r="G35" s="267"/>
      <c r="H35" s="268" t="s">
        <v>379</v>
      </c>
    </row>
    <row r="36" spans="1:8" ht="38.25">
      <c r="A36" s="265"/>
      <c r="B36" s="272" t="s">
        <v>230</v>
      </c>
      <c r="C36" s="81"/>
      <c r="D36" s="81" t="s">
        <v>1126</v>
      </c>
      <c r="E36" s="81" t="s">
        <v>1120</v>
      </c>
      <c r="F36" s="296"/>
      <c r="G36" s="267"/>
      <c r="H36" s="268" t="s">
        <v>312</v>
      </c>
    </row>
    <row r="37" spans="1:8" ht="38.25">
      <c r="A37" s="265"/>
      <c r="B37" s="272" t="s">
        <v>231</v>
      </c>
      <c r="C37" s="81"/>
      <c r="D37" s="81" t="s">
        <v>1126</v>
      </c>
      <c r="E37" s="81" t="s">
        <v>1121</v>
      </c>
      <c r="F37" s="296"/>
      <c r="G37" s="267"/>
      <c r="H37" s="268" t="s">
        <v>312</v>
      </c>
    </row>
    <row r="38" spans="1:8" ht="25.5">
      <c r="A38" s="282"/>
      <c r="B38" s="271" t="s">
        <v>18</v>
      </c>
      <c r="C38" s="81"/>
      <c r="D38" s="81" t="s">
        <v>1130</v>
      </c>
      <c r="E38" s="81" t="s">
        <v>18</v>
      </c>
      <c r="F38" s="296"/>
      <c r="G38" s="267"/>
      <c r="H38" s="268" t="s">
        <v>379</v>
      </c>
    </row>
    <row r="39" spans="1:8" ht="38.25">
      <c r="A39" s="265"/>
      <c r="B39" s="272" t="s">
        <v>232</v>
      </c>
      <c r="C39" s="81"/>
      <c r="D39" s="81" t="s">
        <v>1127</v>
      </c>
      <c r="E39" s="81" t="s">
        <v>1122</v>
      </c>
      <c r="F39" s="296"/>
      <c r="G39" s="267"/>
      <c r="H39" s="268" t="s">
        <v>312</v>
      </c>
    </row>
    <row r="40" spans="1:8" ht="38.25">
      <c r="A40" s="282"/>
      <c r="B40" s="272" t="s">
        <v>231</v>
      </c>
      <c r="C40" s="81" t="s">
        <v>854</v>
      </c>
      <c r="D40" s="81" t="s">
        <v>1127</v>
      </c>
      <c r="E40" s="81" t="s">
        <v>1123</v>
      </c>
      <c r="F40" s="296"/>
      <c r="G40" s="267"/>
      <c r="H40" s="268" t="s">
        <v>312</v>
      </c>
    </row>
    <row r="41" spans="1:8" ht="25.5">
      <c r="A41" s="282"/>
      <c r="B41" s="285" t="s">
        <v>363</v>
      </c>
      <c r="C41" s="81" t="s">
        <v>853</v>
      </c>
      <c r="D41" s="81" t="s">
        <v>1130</v>
      </c>
      <c r="E41" s="81" t="s">
        <v>363</v>
      </c>
      <c r="F41" s="296"/>
      <c r="G41" s="267"/>
      <c r="H41" s="268"/>
    </row>
    <row r="42" spans="1:8" ht="38.25">
      <c r="A42" s="282"/>
      <c r="B42" s="272" t="s">
        <v>232</v>
      </c>
      <c r="C42" s="81" t="s">
        <v>855</v>
      </c>
      <c r="D42" s="81" t="s">
        <v>1126</v>
      </c>
      <c r="E42" s="81" t="s">
        <v>1124</v>
      </c>
      <c r="F42" s="296"/>
      <c r="G42" s="267"/>
      <c r="H42" s="268" t="s">
        <v>312</v>
      </c>
    </row>
    <row r="43" spans="1:8" ht="38.25">
      <c r="A43" s="282"/>
      <c r="B43" s="272" t="s">
        <v>231</v>
      </c>
      <c r="C43" s="81" t="s">
        <v>854</v>
      </c>
      <c r="D43" s="81" t="s">
        <v>1126</v>
      </c>
      <c r="E43" s="81" t="s">
        <v>1125</v>
      </c>
      <c r="F43" s="296"/>
      <c r="G43" s="267"/>
      <c r="H43" s="268" t="s">
        <v>312</v>
      </c>
    </row>
    <row r="44" spans="1:8" ht="12.75">
      <c r="A44" s="282"/>
      <c r="B44" s="286" t="s">
        <v>639</v>
      </c>
      <c r="C44" s="81"/>
      <c r="D44" s="81"/>
      <c r="E44" s="81" t="s">
        <v>639</v>
      </c>
      <c r="F44" s="296"/>
      <c r="G44" s="267"/>
      <c r="H44" s="268"/>
    </row>
    <row r="45" spans="1:8" ht="12.75">
      <c r="A45" s="265"/>
      <c r="B45" s="287" t="s">
        <v>640</v>
      </c>
      <c r="C45" s="81"/>
      <c r="D45" s="81"/>
      <c r="E45" s="81" t="s">
        <v>640</v>
      </c>
      <c r="F45" s="296"/>
      <c r="G45" s="267"/>
      <c r="H45" s="270"/>
    </row>
    <row r="46" spans="1:8" ht="25.5">
      <c r="A46" s="265"/>
      <c r="B46" s="288" t="s">
        <v>244</v>
      </c>
      <c r="C46" s="298"/>
      <c r="D46" s="298"/>
      <c r="E46" s="298" t="s">
        <v>244</v>
      </c>
      <c r="F46" s="296"/>
      <c r="G46" s="279"/>
      <c r="H46" s="268" t="s">
        <v>379</v>
      </c>
    </row>
    <row r="47" spans="1:8" ht="25.5">
      <c r="A47" s="265"/>
      <c r="B47" s="288" t="s">
        <v>245</v>
      </c>
      <c r="C47" s="298"/>
      <c r="D47" s="298"/>
      <c r="E47" s="298" t="s">
        <v>245</v>
      </c>
      <c r="F47" s="296"/>
      <c r="G47" s="279"/>
      <c r="H47" s="268" t="s">
        <v>379</v>
      </c>
    </row>
    <row r="48" spans="1:8" ht="12.75">
      <c r="A48" s="265"/>
      <c r="B48" s="289" t="s">
        <v>972</v>
      </c>
      <c r="C48" s="298"/>
      <c r="D48" s="298"/>
      <c r="E48" s="298"/>
      <c r="F48" s="296"/>
      <c r="G48" s="279"/>
      <c r="H48" s="268" t="s">
        <v>379</v>
      </c>
    </row>
    <row r="49" spans="1:8" ht="51">
      <c r="A49" s="265"/>
      <c r="B49" s="290" t="s">
        <v>641</v>
      </c>
      <c r="C49" s="298" t="s">
        <v>856</v>
      </c>
      <c r="D49" s="298"/>
      <c r="E49" s="298" t="s">
        <v>641</v>
      </c>
      <c r="F49" s="296"/>
      <c r="G49" s="279"/>
      <c r="H49" s="268" t="s">
        <v>379</v>
      </c>
    </row>
    <row r="50" spans="1:8" ht="38.25">
      <c r="A50" s="265"/>
      <c r="B50" s="290" t="s">
        <v>642</v>
      </c>
      <c r="C50" s="298" t="s">
        <v>857</v>
      </c>
      <c r="D50" s="298"/>
      <c r="E50" s="298" t="s">
        <v>642</v>
      </c>
      <c r="F50" s="296"/>
      <c r="G50" s="279"/>
      <c r="H50" s="268" t="s">
        <v>379</v>
      </c>
    </row>
    <row r="51" spans="1:8" ht="12.75">
      <c r="A51" s="265"/>
      <c r="B51" s="289" t="s">
        <v>972</v>
      </c>
      <c r="C51" s="298"/>
      <c r="D51" s="298"/>
      <c r="E51" s="298"/>
      <c r="F51" s="296"/>
      <c r="G51" s="279"/>
      <c r="H51" s="268"/>
    </row>
    <row r="52" spans="1:8" ht="25.5">
      <c r="A52" s="265"/>
      <c r="B52" s="291" t="s">
        <v>643</v>
      </c>
      <c r="C52" s="298" t="s">
        <v>858</v>
      </c>
      <c r="D52" s="298"/>
      <c r="E52" s="298" t="s">
        <v>643</v>
      </c>
      <c r="F52" s="296"/>
      <c r="G52" s="279"/>
      <c r="H52" s="268" t="s">
        <v>312</v>
      </c>
    </row>
    <row r="53" spans="1:8" ht="12.75">
      <c r="A53" s="265"/>
      <c r="B53" s="292" t="s">
        <v>644</v>
      </c>
      <c r="C53" s="81"/>
      <c r="D53" s="81"/>
      <c r="E53" s="81" t="s">
        <v>644</v>
      </c>
      <c r="F53" s="296"/>
      <c r="G53" s="267"/>
      <c r="H53" s="268"/>
    </row>
    <row r="54" spans="1:8" ht="12.75">
      <c r="A54" s="262"/>
      <c r="B54" s="292" t="s">
        <v>645</v>
      </c>
      <c r="C54" s="81"/>
      <c r="D54" s="81"/>
      <c r="E54" s="81" t="s">
        <v>645</v>
      </c>
      <c r="F54" s="296"/>
      <c r="G54" s="263"/>
      <c r="H54" s="268"/>
    </row>
    <row r="55" spans="1:8" ht="12.75">
      <c r="A55" s="262"/>
      <c r="B55" s="289" t="s">
        <v>972</v>
      </c>
      <c r="C55" s="81"/>
      <c r="D55" s="81"/>
      <c r="E55" s="81"/>
      <c r="F55" s="295"/>
      <c r="G55" s="263"/>
      <c r="H55" s="263"/>
    </row>
    <row r="56" spans="1:8" ht="25.5">
      <c r="A56" s="262"/>
      <c r="B56" s="178" t="s">
        <v>729</v>
      </c>
      <c r="C56" s="81" t="s">
        <v>859</v>
      </c>
      <c r="D56" s="81"/>
      <c r="E56" s="81" t="s">
        <v>729</v>
      </c>
      <c r="F56" s="295"/>
      <c r="G56" s="263"/>
      <c r="H56" s="263"/>
    </row>
  </sheetData>
  <sheetProtection/>
  <hyperlinks>
    <hyperlink ref="A1" location="Navi" display="Navi"/>
  </hyperlinks>
  <printOptions/>
  <pageMargins left="0.7086614173228347" right="0.7086614173228347" top="0.7480314960629921" bottom="0.7480314960629921" header="0.31496062992125984" footer="0.31496062992125984"/>
  <pageSetup horizontalDpi="600" verticalDpi="600" orientation="landscape" paperSize="9" scale="66" r:id="rId3"/>
  <legacyDrawing r:id="rId2"/>
</worksheet>
</file>

<file path=xl/worksheets/sheet19.xml><?xml version="1.0" encoding="utf-8"?>
<worksheet xmlns="http://schemas.openxmlformats.org/spreadsheetml/2006/main" xmlns:r="http://schemas.openxmlformats.org/officeDocument/2006/relationships">
  <sheetPr>
    <tabColor theme="3"/>
  </sheetPr>
  <dimension ref="A1:H51"/>
  <sheetViews>
    <sheetView zoomScale="70" zoomScaleNormal="70" zoomScalePageLayoutView="0" workbookViewId="0" topLeftCell="A1">
      <selection activeCell="B48" sqref="B48"/>
    </sheetView>
  </sheetViews>
  <sheetFormatPr defaultColWidth="8.796875" defaultRowHeight="14.25"/>
  <cols>
    <col min="1" max="1" width="4.69921875" style="458" customWidth="1"/>
    <col min="2" max="2" width="117.19921875" style="458" customWidth="1"/>
    <col min="3" max="3" width="14.3984375" style="20" customWidth="1"/>
    <col min="4" max="4" width="14.5" style="20" customWidth="1"/>
    <col min="5" max="8" width="9" style="20" customWidth="1"/>
    <col min="9" max="16384" width="9" style="458" customWidth="1"/>
  </cols>
  <sheetData>
    <row r="1" spans="1:8" s="293" customFormat="1" ht="12.75">
      <c r="A1" s="500" t="s">
        <v>292</v>
      </c>
      <c r="B1" s="456" t="s">
        <v>1379</v>
      </c>
      <c r="C1" s="543" t="s">
        <v>1346</v>
      </c>
      <c r="D1" s="65" t="s">
        <v>844</v>
      </c>
      <c r="E1" s="543" t="s">
        <v>1314</v>
      </c>
      <c r="F1" s="543" t="s">
        <v>1349</v>
      </c>
      <c r="G1" s="543" t="s">
        <v>1315</v>
      </c>
      <c r="H1" s="543" t="s">
        <v>510</v>
      </c>
    </row>
    <row r="2" spans="1:8" ht="12.75">
      <c r="A2" s="279"/>
      <c r="B2" s="279" t="s">
        <v>576</v>
      </c>
      <c r="C2" s="82" t="s">
        <v>1343</v>
      </c>
      <c r="D2" s="450" t="s">
        <v>628</v>
      </c>
      <c r="E2" s="58" t="s">
        <v>1322</v>
      </c>
      <c r="F2" s="70" t="s">
        <v>1317</v>
      </c>
      <c r="G2" s="70"/>
      <c r="H2" s="70"/>
    </row>
    <row r="3" spans="1:8" ht="12.75">
      <c r="A3" s="279">
        <v>0</v>
      </c>
      <c r="B3" s="490" t="s">
        <v>631</v>
      </c>
      <c r="C3" s="82" t="s">
        <v>1344</v>
      </c>
      <c r="D3" s="450" t="s">
        <v>1159</v>
      </c>
      <c r="E3" s="58" t="s">
        <v>1322</v>
      </c>
      <c r="F3" s="70" t="s">
        <v>1347</v>
      </c>
      <c r="G3" s="70"/>
      <c r="H3" s="70"/>
    </row>
    <row r="4" spans="1:8" ht="12.75">
      <c r="A4" s="267">
        <v>1</v>
      </c>
      <c r="B4" s="81" t="s">
        <v>462</v>
      </c>
      <c r="C4" s="82" t="s">
        <v>1345</v>
      </c>
      <c r="D4" s="268" t="s">
        <v>1160</v>
      </c>
      <c r="E4" s="58" t="s">
        <v>1322</v>
      </c>
      <c r="F4" s="70" t="s">
        <v>1347</v>
      </c>
      <c r="G4" s="70"/>
      <c r="H4" s="70"/>
    </row>
    <row r="5" spans="1:8" ht="12.75">
      <c r="A5" s="279">
        <v>2</v>
      </c>
      <c r="B5" s="81" t="s">
        <v>3</v>
      </c>
      <c r="C5" s="82" t="s">
        <v>1345</v>
      </c>
      <c r="D5" s="450" t="s">
        <v>1161</v>
      </c>
      <c r="E5" s="58" t="s">
        <v>1322</v>
      </c>
      <c r="F5" s="70" t="s">
        <v>1347</v>
      </c>
      <c r="G5" s="70"/>
      <c r="H5" s="70"/>
    </row>
    <row r="6" spans="1:8" ht="12.75">
      <c r="A6" s="267">
        <v>3</v>
      </c>
      <c r="B6" s="81" t="s">
        <v>489</v>
      </c>
      <c r="C6" s="82" t="s">
        <v>1345</v>
      </c>
      <c r="D6" s="268" t="s">
        <v>1162</v>
      </c>
      <c r="E6" s="58" t="s">
        <v>1322</v>
      </c>
      <c r="F6" s="70" t="s">
        <v>1347</v>
      </c>
      <c r="G6" s="70"/>
      <c r="H6" s="70"/>
    </row>
    <row r="7" spans="1:8" ht="12.75">
      <c r="A7" s="279">
        <v>4</v>
      </c>
      <c r="B7" s="81" t="s">
        <v>15</v>
      </c>
      <c r="C7" s="82" t="s">
        <v>1345</v>
      </c>
      <c r="D7" s="450" t="s">
        <v>1163</v>
      </c>
      <c r="E7" s="58" t="s">
        <v>1322</v>
      </c>
      <c r="F7" s="70" t="s">
        <v>1347</v>
      </c>
      <c r="G7" s="70"/>
      <c r="H7" s="70"/>
    </row>
    <row r="8" spans="1:8" ht="12.75">
      <c r="A8" s="267">
        <v>5</v>
      </c>
      <c r="B8" s="81" t="s">
        <v>645</v>
      </c>
      <c r="C8" s="82" t="s">
        <v>1345</v>
      </c>
      <c r="D8" s="268" t="s">
        <v>1164</v>
      </c>
      <c r="E8" s="58" t="s">
        <v>1322</v>
      </c>
      <c r="F8" s="70" t="s">
        <v>1347</v>
      </c>
      <c r="G8" s="70"/>
      <c r="H8" s="70"/>
    </row>
    <row r="9" spans="1:8" ht="12.75">
      <c r="A9" s="279">
        <v>6</v>
      </c>
      <c r="B9" s="81" t="s">
        <v>644</v>
      </c>
      <c r="C9" s="82" t="s">
        <v>1345</v>
      </c>
      <c r="D9" s="450" t="s">
        <v>1165</v>
      </c>
      <c r="E9" s="58" t="s">
        <v>1322</v>
      </c>
      <c r="F9" s="70" t="s">
        <v>1347</v>
      </c>
      <c r="G9" s="70"/>
      <c r="H9" s="70"/>
    </row>
    <row r="10" spans="1:8" ht="12.75">
      <c r="A10" s="267">
        <v>7</v>
      </c>
      <c r="B10" s="81" t="s">
        <v>348</v>
      </c>
      <c r="C10" s="82" t="s">
        <v>1345</v>
      </c>
      <c r="D10" s="268" t="s">
        <v>1166</v>
      </c>
      <c r="E10" s="58" t="s">
        <v>1322</v>
      </c>
      <c r="F10" s="70" t="s">
        <v>1347</v>
      </c>
      <c r="G10" s="70"/>
      <c r="H10" s="70"/>
    </row>
    <row r="11" spans="1:8" ht="12.75">
      <c r="A11" s="279">
        <v>8</v>
      </c>
      <c r="B11" s="81" t="s">
        <v>847</v>
      </c>
      <c r="C11" s="82" t="s">
        <v>1345</v>
      </c>
      <c r="D11" s="450" t="s">
        <v>1167</v>
      </c>
      <c r="E11" s="58" t="s">
        <v>1322</v>
      </c>
      <c r="F11" s="70" t="s">
        <v>1347</v>
      </c>
      <c r="G11" s="70"/>
      <c r="H11" s="70"/>
    </row>
    <row r="12" spans="1:8" ht="12.75">
      <c r="A12" s="267">
        <v>9</v>
      </c>
      <c r="B12" s="81" t="s">
        <v>2</v>
      </c>
      <c r="C12" s="82" t="s">
        <v>1345</v>
      </c>
      <c r="D12" s="268" t="s">
        <v>1168</v>
      </c>
      <c r="E12" s="58" t="s">
        <v>1322</v>
      </c>
      <c r="F12" s="70" t="s">
        <v>1347</v>
      </c>
      <c r="G12" s="70"/>
      <c r="H12" s="70"/>
    </row>
    <row r="13" spans="1:8" ht="12.75">
      <c r="A13" s="279">
        <v>10</v>
      </c>
      <c r="B13" s="81" t="s">
        <v>634</v>
      </c>
      <c r="C13" s="82" t="s">
        <v>1345</v>
      </c>
      <c r="D13" s="450" t="s">
        <v>1169</v>
      </c>
      <c r="E13" s="58" t="s">
        <v>1322</v>
      </c>
      <c r="F13" s="70" t="s">
        <v>1347</v>
      </c>
      <c r="G13" s="70"/>
      <c r="H13" s="70"/>
    </row>
    <row r="14" spans="1:8" ht="12.75">
      <c r="A14" s="267">
        <v>11</v>
      </c>
      <c r="B14" s="81" t="s">
        <v>14</v>
      </c>
      <c r="C14" s="82" t="s">
        <v>1345</v>
      </c>
      <c r="D14" s="268" t="s">
        <v>1170</v>
      </c>
      <c r="E14" s="58" t="s">
        <v>1322</v>
      </c>
      <c r="F14" s="70" t="s">
        <v>1347</v>
      </c>
      <c r="G14" s="70"/>
      <c r="H14" s="70"/>
    </row>
    <row r="15" spans="1:8" ht="12.75">
      <c r="A15" s="279">
        <v>12</v>
      </c>
      <c r="B15" s="81" t="s">
        <v>7</v>
      </c>
      <c r="C15" s="82" t="s">
        <v>1345</v>
      </c>
      <c r="D15" s="450" t="s">
        <v>1171</v>
      </c>
      <c r="E15" s="58" t="s">
        <v>1322</v>
      </c>
      <c r="F15" s="70" t="s">
        <v>1347</v>
      </c>
      <c r="G15" s="70"/>
      <c r="H15" s="70"/>
    </row>
    <row r="16" spans="1:8" s="35" customFormat="1" ht="12.75">
      <c r="A16" s="267">
        <v>13</v>
      </c>
      <c r="B16" s="81" t="s">
        <v>16</v>
      </c>
      <c r="C16" s="82" t="s">
        <v>1345</v>
      </c>
      <c r="D16" s="268" t="s">
        <v>1172</v>
      </c>
      <c r="E16" s="58" t="s">
        <v>1322</v>
      </c>
      <c r="F16" s="70" t="s">
        <v>1347</v>
      </c>
      <c r="G16" s="70"/>
      <c r="H16" s="70"/>
    </row>
    <row r="17" spans="1:8" s="35" customFormat="1" ht="12.75">
      <c r="A17" s="279">
        <v>14</v>
      </c>
      <c r="B17" s="81" t="s">
        <v>640</v>
      </c>
      <c r="C17" s="82" t="s">
        <v>1345</v>
      </c>
      <c r="D17" s="450" t="s">
        <v>1173</v>
      </c>
      <c r="E17" s="58" t="s">
        <v>1322</v>
      </c>
      <c r="F17" s="70" t="s">
        <v>1347</v>
      </c>
      <c r="G17" s="70"/>
      <c r="H17" s="70"/>
    </row>
    <row r="18" spans="1:8" s="35" customFormat="1" ht="12.75">
      <c r="A18" s="267">
        <v>15</v>
      </c>
      <c r="B18" s="81" t="s">
        <v>729</v>
      </c>
      <c r="C18" s="82" t="s">
        <v>1345</v>
      </c>
      <c r="D18" s="268" t="s">
        <v>1174</v>
      </c>
      <c r="E18" s="58" t="s">
        <v>1322</v>
      </c>
      <c r="F18" s="70" t="s">
        <v>1347</v>
      </c>
      <c r="G18" s="70"/>
      <c r="H18" s="70"/>
    </row>
    <row r="19" spans="1:8" s="35" customFormat="1" ht="12.75">
      <c r="A19" s="279">
        <v>16</v>
      </c>
      <c r="B19" s="81" t="s">
        <v>1</v>
      </c>
      <c r="C19" s="82" t="s">
        <v>1345</v>
      </c>
      <c r="D19" s="450" t="s">
        <v>1175</v>
      </c>
      <c r="E19" s="58" t="s">
        <v>1322</v>
      </c>
      <c r="F19" s="70" t="s">
        <v>1347</v>
      </c>
      <c r="G19" s="70"/>
      <c r="H19" s="70"/>
    </row>
    <row r="20" spans="1:8" s="35" customFormat="1" ht="12.75">
      <c r="A20" s="267">
        <v>17</v>
      </c>
      <c r="B20" s="81" t="s">
        <v>5</v>
      </c>
      <c r="C20" s="82" t="s">
        <v>1345</v>
      </c>
      <c r="D20" s="268" t="s">
        <v>1176</v>
      </c>
      <c r="E20" s="58" t="s">
        <v>1322</v>
      </c>
      <c r="F20" s="70" t="s">
        <v>1347</v>
      </c>
      <c r="G20" s="70"/>
      <c r="H20" s="70"/>
    </row>
    <row r="21" spans="1:8" s="35" customFormat="1" ht="12.75">
      <c r="A21" s="279">
        <v>18</v>
      </c>
      <c r="B21" s="81" t="s">
        <v>271</v>
      </c>
      <c r="C21" s="82" t="s">
        <v>1345</v>
      </c>
      <c r="D21" s="450" t="s">
        <v>1177</v>
      </c>
      <c r="E21" s="58" t="s">
        <v>1322</v>
      </c>
      <c r="F21" s="70" t="s">
        <v>1347</v>
      </c>
      <c r="G21" s="70"/>
      <c r="H21" s="70"/>
    </row>
    <row r="22" spans="1:8" s="35" customFormat="1" ht="12.75">
      <c r="A22" s="267">
        <v>19</v>
      </c>
      <c r="B22" s="81" t="s">
        <v>633</v>
      </c>
      <c r="C22" s="82" t="s">
        <v>1345</v>
      </c>
      <c r="D22" s="268" t="s">
        <v>1178</v>
      </c>
      <c r="E22" s="58" t="s">
        <v>1322</v>
      </c>
      <c r="F22" s="70" t="s">
        <v>1347</v>
      </c>
      <c r="G22" s="70"/>
      <c r="H22" s="70"/>
    </row>
    <row r="23" spans="1:8" s="35" customFormat="1" ht="12.75">
      <c r="A23" s="279">
        <v>20</v>
      </c>
      <c r="B23" s="81" t="s">
        <v>18</v>
      </c>
      <c r="C23" s="82" t="s">
        <v>1345</v>
      </c>
      <c r="D23" s="450" t="s">
        <v>1179</v>
      </c>
      <c r="E23" s="58" t="s">
        <v>1322</v>
      </c>
      <c r="F23" s="70" t="s">
        <v>1347</v>
      </c>
      <c r="G23" s="70"/>
      <c r="H23" s="70"/>
    </row>
    <row r="24" spans="1:8" s="35" customFormat="1" ht="12.75">
      <c r="A24" s="267">
        <v>21</v>
      </c>
      <c r="B24" s="81" t="s">
        <v>1122</v>
      </c>
      <c r="C24" s="82" t="s">
        <v>1345</v>
      </c>
      <c r="D24" s="268" t="s">
        <v>1180</v>
      </c>
      <c r="E24" s="58" t="s">
        <v>1322</v>
      </c>
      <c r="F24" s="70" t="s">
        <v>1347</v>
      </c>
      <c r="G24" s="70"/>
      <c r="H24" s="70"/>
    </row>
    <row r="25" spans="1:8" s="35" customFormat="1" ht="12.75">
      <c r="A25" s="279">
        <v>22</v>
      </c>
      <c r="B25" s="81" t="s">
        <v>1123</v>
      </c>
      <c r="C25" s="82" t="s">
        <v>1345</v>
      </c>
      <c r="D25" s="450" t="s">
        <v>1181</v>
      </c>
      <c r="E25" s="58" t="s">
        <v>1322</v>
      </c>
      <c r="F25" s="70" t="s">
        <v>1347</v>
      </c>
      <c r="G25" s="70"/>
      <c r="H25" s="70"/>
    </row>
    <row r="26" spans="1:8" s="35" customFormat="1" ht="12.75">
      <c r="A26" s="267">
        <v>23</v>
      </c>
      <c r="B26" s="298" t="s">
        <v>245</v>
      </c>
      <c r="C26" s="82" t="s">
        <v>1345</v>
      </c>
      <c r="D26" s="268" t="s">
        <v>1182</v>
      </c>
      <c r="E26" s="58" t="s">
        <v>1322</v>
      </c>
      <c r="F26" s="70" t="s">
        <v>1347</v>
      </c>
      <c r="G26" s="70"/>
      <c r="H26" s="70"/>
    </row>
    <row r="27" spans="1:8" s="35" customFormat="1" ht="12.75">
      <c r="A27" s="279">
        <v>24</v>
      </c>
      <c r="B27" s="81" t="s">
        <v>4</v>
      </c>
      <c r="C27" s="82" t="s">
        <v>1345</v>
      </c>
      <c r="D27" s="450" t="s">
        <v>1183</v>
      </c>
      <c r="E27" s="58" t="s">
        <v>1322</v>
      </c>
      <c r="F27" s="70" t="s">
        <v>1347</v>
      </c>
      <c r="G27" s="70"/>
      <c r="H27" s="70"/>
    </row>
    <row r="28" spans="1:8" s="35" customFormat="1" ht="12.75">
      <c r="A28" s="267">
        <v>25</v>
      </c>
      <c r="B28" s="81" t="s">
        <v>437</v>
      </c>
      <c r="C28" s="82" t="s">
        <v>1345</v>
      </c>
      <c r="D28" s="268" t="s">
        <v>1184</v>
      </c>
      <c r="E28" s="58" t="s">
        <v>1322</v>
      </c>
      <c r="F28" s="70" t="s">
        <v>1347</v>
      </c>
      <c r="G28" s="70"/>
      <c r="H28" s="70"/>
    </row>
    <row r="29" spans="1:8" s="35" customFormat="1" ht="12.75">
      <c r="A29" s="279">
        <v>26</v>
      </c>
      <c r="B29" s="81" t="s">
        <v>636</v>
      </c>
      <c r="C29" s="82" t="s">
        <v>1345</v>
      </c>
      <c r="D29" s="450" t="s">
        <v>1185</v>
      </c>
      <c r="E29" s="58" t="s">
        <v>1322</v>
      </c>
      <c r="F29" s="70" t="s">
        <v>1347</v>
      </c>
      <c r="G29" s="70"/>
      <c r="H29" s="70"/>
    </row>
    <row r="30" spans="1:8" s="35" customFormat="1" ht="12.75">
      <c r="A30" s="267">
        <v>27</v>
      </c>
      <c r="B30" s="81" t="s">
        <v>635</v>
      </c>
      <c r="C30" s="82" t="s">
        <v>1345</v>
      </c>
      <c r="D30" s="268" t="s">
        <v>1186</v>
      </c>
      <c r="E30" s="58" t="s">
        <v>1322</v>
      </c>
      <c r="F30" s="70" t="s">
        <v>1347</v>
      </c>
      <c r="G30" s="70"/>
      <c r="H30" s="70"/>
    </row>
    <row r="31" spans="1:8" s="35" customFormat="1" ht="12.75">
      <c r="A31" s="279">
        <v>28</v>
      </c>
      <c r="B31" s="298" t="s">
        <v>1115</v>
      </c>
      <c r="C31" s="82" t="s">
        <v>1345</v>
      </c>
      <c r="D31" s="450" t="s">
        <v>1187</v>
      </c>
      <c r="E31" s="58" t="s">
        <v>1322</v>
      </c>
      <c r="F31" s="70" t="s">
        <v>1347</v>
      </c>
      <c r="G31" s="70"/>
      <c r="H31" s="70"/>
    </row>
    <row r="32" spans="1:8" s="35" customFormat="1" ht="12.75">
      <c r="A32" s="267">
        <v>29</v>
      </c>
      <c r="B32" s="81" t="s">
        <v>848</v>
      </c>
      <c r="C32" s="82" t="s">
        <v>1345</v>
      </c>
      <c r="D32" s="268" t="s">
        <v>1188</v>
      </c>
      <c r="E32" s="58" t="s">
        <v>1322</v>
      </c>
      <c r="F32" s="70" t="s">
        <v>1347</v>
      </c>
      <c r="G32" s="70"/>
      <c r="H32" s="70"/>
    </row>
    <row r="33" spans="1:8" s="35" customFormat="1" ht="12.75">
      <c r="A33" s="279">
        <v>30</v>
      </c>
      <c r="B33" s="81" t="s">
        <v>436</v>
      </c>
      <c r="C33" s="82" t="s">
        <v>1345</v>
      </c>
      <c r="D33" s="450" t="s">
        <v>1189</v>
      </c>
      <c r="E33" s="58" t="s">
        <v>1322</v>
      </c>
      <c r="F33" s="70" t="s">
        <v>1347</v>
      </c>
      <c r="G33" s="70"/>
      <c r="H33" s="70"/>
    </row>
    <row r="34" spans="1:8" s="35" customFormat="1" ht="12.75">
      <c r="A34" s="267">
        <v>31</v>
      </c>
      <c r="B34" s="298" t="s">
        <v>244</v>
      </c>
      <c r="C34" s="82" t="s">
        <v>1345</v>
      </c>
      <c r="D34" s="268" t="s">
        <v>1190</v>
      </c>
      <c r="E34" s="58" t="s">
        <v>1322</v>
      </c>
      <c r="F34" s="70" t="s">
        <v>1347</v>
      </c>
      <c r="G34" s="70"/>
      <c r="H34" s="70"/>
    </row>
    <row r="35" spans="1:8" s="35" customFormat="1" ht="12.75">
      <c r="A35" s="279">
        <v>32</v>
      </c>
      <c r="B35" s="81" t="s">
        <v>463</v>
      </c>
      <c r="C35" s="82" t="s">
        <v>1345</v>
      </c>
      <c r="D35" s="450" t="s">
        <v>1191</v>
      </c>
      <c r="E35" s="58" t="s">
        <v>1322</v>
      </c>
      <c r="F35" s="70" t="s">
        <v>1347</v>
      </c>
      <c r="G35" s="70"/>
      <c r="H35" s="70"/>
    </row>
    <row r="36" spans="1:8" s="35" customFormat="1" ht="12.75">
      <c r="A36" s="267">
        <v>33</v>
      </c>
      <c r="B36" s="81" t="s">
        <v>846</v>
      </c>
      <c r="C36" s="82" t="s">
        <v>1345</v>
      </c>
      <c r="D36" s="268" t="s">
        <v>1192</v>
      </c>
      <c r="E36" s="58" t="s">
        <v>1322</v>
      </c>
      <c r="F36" s="70" t="s">
        <v>1347</v>
      </c>
      <c r="G36" s="70"/>
      <c r="H36" s="70"/>
    </row>
    <row r="37" spans="1:8" s="35" customFormat="1" ht="12.75">
      <c r="A37" s="279">
        <v>34</v>
      </c>
      <c r="B37" s="81" t="s">
        <v>728</v>
      </c>
      <c r="C37" s="82" t="s">
        <v>1345</v>
      </c>
      <c r="D37" s="450" t="s">
        <v>1193</v>
      </c>
      <c r="E37" s="58" t="s">
        <v>1322</v>
      </c>
      <c r="F37" s="70" t="s">
        <v>1347</v>
      </c>
      <c r="G37" s="70"/>
      <c r="H37" s="70"/>
    </row>
    <row r="38" spans="1:8" s="35" customFormat="1" ht="12.75">
      <c r="A38" s="267">
        <v>35</v>
      </c>
      <c r="B38" s="81" t="s">
        <v>363</v>
      </c>
      <c r="C38" s="82" t="s">
        <v>1345</v>
      </c>
      <c r="D38" s="268" t="s">
        <v>1194</v>
      </c>
      <c r="E38" s="58" t="s">
        <v>1322</v>
      </c>
      <c r="F38" s="70" t="s">
        <v>1347</v>
      </c>
      <c r="G38" s="70"/>
      <c r="H38" s="70"/>
    </row>
    <row r="39" spans="1:8" s="35" customFormat="1" ht="12.75">
      <c r="A39" s="279">
        <v>36</v>
      </c>
      <c r="B39" s="81" t="s">
        <v>1125</v>
      </c>
      <c r="C39" s="82" t="s">
        <v>1345</v>
      </c>
      <c r="D39" s="450" t="s">
        <v>1195</v>
      </c>
      <c r="E39" s="58" t="s">
        <v>1322</v>
      </c>
      <c r="F39" s="70" t="s">
        <v>1347</v>
      </c>
      <c r="G39" s="70"/>
      <c r="H39" s="70"/>
    </row>
    <row r="40" spans="1:8" s="35" customFormat="1" ht="12.75">
      <c r="A40" s="267">
        <v>37</v>
      </c>
      <c r="B40" s="81" t="s">
        <v>1124</v>
      </c>
      <c r="C40" s="82" t="s">
        <v>1345</v>
      </c>
      <c r="D40" s="268" t="s">
        <v>1196</v>
      </c>
      <c r="E40" s="58" t="s">
        <v>1322</v>
      </c>
      <c r="F40" s="70" t="s">
        <v>1347</v>
      </c>
      <c r="G40" s="70"/>
      <c r="H40" s="70"/>
    </row>
    <row r="41" spans="1:8" s="35" customFormat="1" ht="12.75">
      <c r="A41" s="279">
        <v>38</v>
      </c>
      <c r="B41" s="81" t="s">
        <v>632</v>
      </c>
      <c r="C41" s="82" t="s">
        <v>1345</v>
      </c>
      <c r="D41" s="450" t="s">
        <v>1197</v>
      </c>
      <c r="E41" s="58" t="s">
        <v>1322</v>
      </c>
      <c r="F41" s="70" t="s">
        <v>1347</v>
      </c>
      <c r="G41" s="70"/>
      <c r="H41" s="70"/>
    </row>
    <row r="42" spans="1:8" s="35" customFormat="1" ht="12.75">
      <c r="A42" s="267">
        <v>39</v>
      </c>
      <c r="B42" s="81" t="s">
        <v>1118</v>
      </c>
      <c r="C42" s="82" t="s">
        <v>1345</v>
      </c>
      <c r="D42" s="268" t="s">
        <v>1198</v>
      </c>
      <c r="E42" s="58" t="s">
        <v>1322</v>
      </c>
      <c r="F42" s="70" t="s">
        <v>1347</v>
      </c>
      <c r="G42" s="70"/>
      <c r="H42" s="70"/>
    </row>
    <row r="43" spans="1:8" s="35" customFormat="1" ht="12.75">
      <c r="A43" s="279">
        <v>40</v>
      </c>
      <c r="B43" s="81" t="s">
        <v>218</v>
      </c>
      <c r="C43" s="82" t="s">
        <v>1345</v>
      </c>
      <c r="D43" s="450" t="s">
        <v>1199</v>
      </c>
      <c r="E43" s="58" t="s">
        <v>1322</v>
      </c>
      <c r="F43" s="70" t="s">
        <v>1347</v>
      </c>
      <c r="G43" s="70"/>
      <c r="H43" s="70"/>
    </row>
    <row r="44" spans="1:8" s="35" customFormat="1" ht="12.75">
      <c r="A44" s="267">
        <v>41</v>
      </c>
      <c r="B44" s="81" t="s">
        <v>1121</v>
      </c>
      <c r="C44" s="82" t="s">
        <v>1345</v>
      </c>
      <c r="D44" s="268" t="s">
        <v>1200</v>
      </c>
      <c r="E44" s="58" t="s">
        <v>1322</v>
      </c>
      <c r="F44" s="70" t="s">
        <v>1347</v>
      </c>
      <c r="G44" s="70"/>
      <c r="H44" s="70"/>
    </row>
    <row r="45" spans="1:8" s="35" customFormat="1" ht="12.75">
      <c r="A45" s="279">
        <v>42</v>
      </c>
      <c r="B45" s="81" t="s">
        <v>1120</v>
      </c>
      <c r="C45" s="82" t="s">
        <v>1345</v>
      </c>
      <c r="D45" s="450" t="s">
        <v>1201</v>
      </c>
      <c r="E45" s="58" t="s">
        <v>1322</v>
      </c>
      <c r="F45" s="70" t="s">
        <v>1347</v>
      </c>
      <c r="G45" s="70"/>
      <c r="H45" s="70"/>
    </row>
    <row r="46" spans="1:8" s="35" customFormat="1" ht="12.75">
      <c r="A46" s="267">
        <v>43</v>
      </c>
      <c r="B46" s="298" t="s">
        <v>1441</v>
      </c>
      <c r="C46" s="82" t="s">
        <v>1345</v>
      </c>
      <c r="D46" s="268" t="s">
        <v>1202</v>
      </c>
      <c r="E46" s="58" t="s">
        <v>1322</v>
      </c>
      <c r="F46" s="70" t="s">
        <v>1347</v>
      </c>
      <c r="G46" s="70"/>
      <c r="H46" s="70"/>
    </row>
    <row r="47" spans="1:8" s="35" customFormat="1" ht="12.75">
      <c r="A47" s="279">
        <v>44</v>
      </c>
      <c r="B47" s="298" t="s">
        <v>642</v>
      </c>
      <c r="C47" s="82" t="s">
        <v>1345</v>
      </c>
      <c r="D47" s="450" t="s">
        <v>1203</v>
      </c>
      <c r="E47" s="58" t="s">
        <v>1322</v>
      </c>
      <c r="F47" s="70" t="s">
        <v>1347</v>
      </c>
      <c r="G47" s="70"/>
      <c r="H47" s="70"/>
    </row>
    <row r="48" spans="1:8" s="35" customFormat="1" ht="12.75">
      <c r="A48" s="267">
        <v>45</v>
      </c>
      <c r="B48" s="81" t="s">
        <v>639</v>
      </c>
      <c r="C48" s="82" t="s">
        <v>1345</v>
      </c>
      <c r="D48" s="268" t="s">
        <v>1204</v>
      </c>
      <c r="E48" s="58" t="s">
        <v>1322</v>
      </c>
      <c r="F48" s="70" t="s">
        <v>1347</v>
      </c>
      <c r="G48" s="70"/>
      <c r="H48" s="70"/>
    </row>
    <row r="49" spans="1:8" ht="12.75">
      <c r="A49" s="279">
        <v>46</v>
      </c>
      <c r="B49" s="298" t="s">
        <v>643</v>
      </c>
      <c r="C49" s="82" t="s">
        <v>1345</v>
      </c>
      <c r="D49" s="450" t="s">
        <v>1205</v>
      </c>
      <c r="E49" s="58" t="s">
        <v>1322</v>
      </c>
      <c r="F49" s="70" t="s">
        <v>1347</v>
      </c>
      <c r="G49" s="70"/>
      <c r="H49" s="70"/>
    </row>
    <row r="50" spans="1:8" ht="12.75">
      <c r="A50" s="267">
        <v>47</v>
      </c>
      <c r="B50" s="81" t="s">
        <v>494</v>
      </c>
      <c r="C50" s="82" t="s">
        <v>1345</v>
      </c>
      <c r="D50" s="268" t="s">
        <v>1206</v>
      </c>
      <c r="E50" s="58" t="s">
        <v>1322</v>
      </c>
      <c r="F50" s="70" t="s">
        <v>1347</v>
      </c>
      <c r="G50" s="70"/>
      <c r="H50" s="70"/>
    </row>
    <row r="51" spans="1:8" ht="12.75">
      <c r="A51" s="279">
        <v>48</v>
      </c>
      <c r="B51" s="81" t="s">
        <v>380</v>
      </c>
      <c r="C51" s="82" t="s">
        <v>1345</v>
      </c>
      <c r="D51" s="450" t="s">
        <v>1207</v>
      </c>
      <c r="E51" s="58" t="s">
        <v>1322</v>
      </c>
      <c r="F51" s="70" t="s">
        <v>1347</v>
      </c>
      <c r="G51" s="70"/>
      <c r="H51" s="70"/>
    </row>
  </sheetData>
  <sheetProtection/>
  <dataValidations count="1">
    <dataValidation type="list" allowBlank="1" showInputMessage="1" showErrorMessage="1" sqref="C2:C51">
      <formula1>"Primary item,Explicit dimension,Typed dimension,Default member,Member,Typed domain"</formula1>
    </dataValidation>
  </dataValidations>
  <hyperlinks>
    <hyperlink ref="A1" location="NaviT" display="Navi"/>
  </hyperlinks>
  <printOptions/>
  <pageMargins left="0.7086614173228347" right="0.7086614173228347" top="0.7480314960629921" bottom="0.7480314960629921" header="0.31496062992125984" footer="0.31496062992125984"/>
  <pageSetup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B2:B10"/>
  <sheetViews>
    <sheetView showGridLines="0" zoomScalePageLayoutView="0" workbookViewId="0" topLeftCell="A1">
      <selection activeCell="B10" sqref="B10"/>
    </sheetView>
  </sheetViews>
  <sheetFormatPr defaultColWidth="9" defaultRowHeight="14.25"/>
  <cols>
    <col min="1" max="1" width="2.3984375" style="0" customWidth="1"/>
    <col min="2" max="2" width="41.8984375" style="0" customWidth="1"/>
  </cols>
  <sheetData>
    <row r="2" ht="14.25">
      <c r="B2" s="32" t="s">
        <v>906</v>
      </c>
    </row>
    <row r="3" s="36" customFormat="1" ht="14.25">
      <c r="B3" s="37" t="s">
        <v>663</v>
      </c>
    </row>
    <row r="4" ht="14.25">
      <c r="B4" s="50" t="s">
        <v>580</v>
      </c>
    </row>
    <row r="5" ht="14.25">
      <c r="B5" s="51" t="s">
        <v>581</v>
      </c>
    </row>
    <row r="6" ht="14.25">
      <c r="B6" s="52" t="s">
        <v>579</v>
      </c>
    </row>
    <row r="7" ht="14.25">
      <c r="B7" s="53" t="s">
        <v>664</v>
      </c>
    </row>
    <row r="8" ht="14.25">
      <c r="B8" s="54" t="s">
        <v>665</v>
      </c>
    </row>
    <row r="9" ht="14.25">
      <c r="B9" s="374" t="s">
        <v>789</v>
      </c>
    </row>
    <row r="10" ht="14.25">
      <c r="B10" s="390" t="s">
        <v>909</v>
      </c>
    </row>
  </sheetData>
  <sheetProtection/>
  <printOptions/>
  <pageMargins left="0.7086614173228347" right="0.7086614173228347" top="0.5905511811023623" bottom="0.7480314960629921"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theme="0"/>
  </sheetPr>
  <dimension ref="A1:F7"/>
  <sheetViews>
    <sheetView zoomScalePageLayoutView="0" workbookViewId="0" topLeftCell="A1">
      <selection activeCell="B41" sqref="B41"/>
    </sheetView>
  </sheetViews>
  <sheetFormatPr defaultColWidth="8.796875" defaultRowHeight="14.25"/>
  <cols>
    <col min="1" max="1" width="3.8984375" style="1" bestFit="1" customWidth="1"/>
    <col min="2" max="2" width="54.59765625" style="1" customWidth="1"/>
    <col min="3" max="3" width="8.8984375" style="5" bestFit="1" customWidth="1"/>
    <col min="4" max="4" width="12.59765625" style="5" bestFit="1" customWidth="1"/>
    <col min="5" max="5" width="18.09765625" style="8" bestFit="1" customWidth="1"/>
    <col min="6" max="6" width="20.5" style="1" bestFit="1" customWidth="1"/>
    <col min="7" max="16384" width="9" style="1" customWidth="1"/>
  </cols>
  <sheetData>
    <row r="1" spans="1:6" s="9" customFormat="1" ht="25.5">
      <c r="A1" s="66" t="s">
        <v>292</v>
      </c>
      <c r="B1" s="65" t="s">
        <v>1044</v>
      </c>
      <c r="C1" s="65" t="s">
        <v>510</v>
      </c>
      <c r="D1" s="57" t="s">
        <v>835</v>
      </c>
      <c r="E1" s="57" t="s">
        <v>531</v>
      </c>
      <c r="F1" s="57" t="s">
        <v>532</v>
      </c>
    </row>
    <row r="2" spans="1:6" ht="12.75">
      <c r="A2" s="69">
        <v>0</v>
      </c>
      <c r="B2" s="308" t="s">
        <v>446</v>
      </c>
      <c r="C2" s="70"/>
      <c r="D2" s="70"/>
      <c r="E2" s="68" t="s">
        <v>295</v>
      </c>
      <c r="F2" s="69"/>
    </row>
    <row r="3" spans="1:6" ht="12.75">
      <c r="A3" s="69">
        <v>1</v>
      </c>
      <c r="B3" s="308" t="s">
        <v>148</v>
      </c>
      <c r="C3" s="70"/>
      <c r="D3" s="70"/>
      <c r="E3" s="68" t="s">
        <v>295</v>
      </c>
      <c r="F3" s="69"/>
    </row>
    <row r="4" spans="1:6" ht="12.75">
      <c r="A4" s="69">
        <v>2</v>
      </c>
      <c r="B4" s="308" t="s">
        <v>444</v>
      </c>
      <c r="C4" s="70"/>
      <c r="D4" s="70"/>
      <c r="E4" s="68" t="s">
        <v>295</v>
      </c>
      <c r="F4" s="69"/>
    </row>
    <row r="5" spans="1:6" ht="12.75">
      <c r="A5" s="69">
        <v>3</v>
      </c>
      <c r="B5" s="308" t="s">
        <v>445</v>
      </c>
      <c r="C5" s="70"/>
      <c r="D5" s="70"/>
      <c r="E5" s="68" t="s">
        <v>295</v>
      </c>
      <c r="F5" s="69"/>
    </row>
    <row r="6" spans="1:6" ht="12.75">
      <c r="A6" s="69">
        <v>4</v>
      </c>
      <c r="B6" s="308" t="s">
        <v>150</v>
      </c>
      <c r="C6" s="70"/>
      <c r="D6" s="70"/>
      <c r="E6" s="68" t="s">
        <v>295</v>
      </c>
      <c r="F6" s="69"/>
    </row>
    <row r="7" spans="1:6" ht="12.75">
      <c r="A7" s="69">
        <v>5</v>
      </c>
      <c r="B7" s="308" t="s">
        <v>149</v>
      </c>
      <c r="C7" s="70"/>
      <c r="D7" s="70"/>
      <c r="E7" s="68" t="s">
        <v>295</v>
      </c>
      <c r="F7" s="69"/>
    </row>
  </sheetData>
  <sheetProtection/>
  <hyperlinks>
    <hyperlink ref="A1" location="Navi" display="Navi"/>
  </hyperlinks>
  <printOptions/>
  <pageMargins left="0.7" right="0.7" top="0.75" bottom="0.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theme="0"/>
  </sheetPr>
  <dimension ref="A1:F17"/>
  <sheetViews>
    <sheetView view="pageBreakPreview" zoomScale="60" zoomScaleNormal="70" zoomScalePageLayoutView="0" workbookViewId="0" topLeftCell="A1">
      <selection activeCell="B41" sqref="B41"/>
    </sheetView>
  </sheetViews>
  <sheetFormatPr defaultColWidth="8.796875" defaultRowHeight="14.25"/>
  <cols>
    <col min="1" max="1" width="3.8984375" style="7" bestFit="1" customWidth="1"/>
    <col min="2" max="2" width="50.69921875" style="7" bestFit="1" customWidth="1"/>
    <col min="3" max="3" width="8.8984375" style="12" bestFit="1" customWidth="1"/>
    <col min="4" max="4" width="12.59765625" style="12" bestFit="1" customWidth="1"/>
    <col min="5" max="5" width="18.09765625" style="12" bestFit="1" customWidth="1"/>
    <col min="6" max="6" width="20.5" style="7" bestFit="1" customWidth="1"/>
    <col min="7" max="16384" width="9" style="7" customWidth="1"/>
  </cols>
  <sheetData>
    <row r="1" spans="1:6" s="300" customFormat="1" ht="25.5">
      <c r="A1" s="301" t="s">
        <v>292</v>
      </c>
      <c r="B1" s="65" t="s">
        <v>1044</v>
      </c>
      <c r="C1" s="65" t="s">
        <v>510</v>
      </c>
      <c r="D1" s="57" t="s">
        <v>835</v>
      </c>
      <c r="E1" s="57" t="s">
        <v>531</v>
      </c>
      <c r="F1" s="57" t="s">
        <v>532</v>
      </c>
    </row>
    <row r="2" spans="1:6" ht="12.75">
      <c r="A2" s="302">
        <v>0</v>
      </c>
      <c r="B2" s="314" t="s">
        <v>448</v>
      </c>
      <c r="C2" s="70"/>
      <c r="D2" s="70"/>
      <c r="E2" s="68" t="s">
        <v>295</v>
      </c>
      <c r="F2" s="68"/>
    </row>
    <row r="3" spans="1:6" ht="12.75">
      <c r="A3" s="302">
        <v>1</v>
      </c>
      <c r="B3" s="314" t="s">
        <v>179</v>
      </c>
      <c r="C3" s="70"/>
      <c r="D3" s="70"/>
      <c r="E3" s="68" t="s">
        <v>295</v>
      </c>
      <c r="F3" s="68"/>
    </row>
    <row r="4" spans="1:6" ht="12.75">
      <c r="A4" s="302">
        <v>2</v>
      </c>
      <c r="B4" s="314" t="s">
        <v>180</v>
      </c>
      <c r="C4" s="70"/>
      <c r="D4" s="70"/>
      <c r="E4" s="68" t="s">
        <v>295</v>
      </c>
      <c r="F4" s="68"/>
    </row>
    <row r="5" spans="1:6" ht="12.75">
      <c r="A5" s="302">
        <v>3</v>
      </c>
      <c r="B5" s="314" t="s">
        <v>181</v>
      </c>
      <c r="C5" s="70"/>
      <c r="D5" s="70"/>
      <c r="E5" s="68" t="s">
        <v>295</v>
      </c>
      <c r="F5" s="68"/>
    </row>
    <row r="6" spans="1:6" ht="12.75">
      <c r="A6" s="302">
        <v>4</v>
      </c>
      <c r="B6" s="314" t="s">
        <v>195</v>
      </c>
      <c r="C6" s="70"/>
      <c r="D6" s="70"/>
      <c r="E6" s="68" t="s">
        <v>295</v>
      </c>
      <c r="F6" s="68"/>
    </row>
    <row r="7" spans="1:6" ht="12.75">
      <c r="A7" s="302">
        <v>5</v>
      </c>
      <c r="B7" s="314" t="s">
        <v>182</v>
      </c>
      <c r="C7" s="70"/>
      <c r="D7" s="70"/>
      <c r="E7" s="68" t="s">
        <v>295</v>
      </c>
      <c r="F7" s="68"/>
    </row>
    <row r="8" spans="1:6" ht="12.75">
      <c r="A8" s="302">
        <v>6</v>
      </c>
      <c r="B8" s="314" t="s">
        <v>183</v>
      </c>
      <c r="C8" s="70"/>
      <c r="D8" s="68"/>
      <c r="E8" s="68" t="s">
        <v>295</v>
      </c>
      <c r="F8" s="68"/>
    </row>
    <row r="9" spans="1:6" ht="12.75">
      <c r="A9" s="302">
        <v>7</v>
      </c>
      <c r="B9" s="314" t="s">
        <v>184</v>
      </c>
      <c r="C9" s="70"/>
      <c r="D9" s="68"/>
      <c r="E9" s="68" t="s">
        <v>295</v>
      </c>
      <c r="F9" s="68"/>
    </row>
    <row r="10" spans="1:6" ht="12.75">
      <c r="A10" s="302">
        <v>8</v>
      </c>
      <c r="B10" s="314" t="s">
        <v>185</v>
      </c>
      <c r="C10" s="70"/>
      <c r="D10" s="68"/>
      <c r="E10" s="68" t="s">
        <v>295</v>
      </c>
      <c r="F10" s="68"/>
    </row>
    <row r="11" spans="1:6" ht="12.75">
      <c r="A11" s="302">
        <v>9</v>
      </c>
      <c r="B11" s="314" t="s">
        <v>449</v>
      </c>
      <c r="C11" s="70"/>
      <c r="D11" s="68"/>
      <c r="E11" s="68" t="s">
        <v>295</v>
      </c>
      <c r="F11" s="68"/>
    </row>
    <row r="12" spans="3:6" ht="12.75">
      <c r="C12" s="5"/>
      <c r="D12" s="8"/>
      <c r="E12" s="8"/>
      <c r="F12" s="8"/>
    </row>
    <row r="13" spans="3:6" ht="12.75">
      <c r="C13" s="5"/>
      <c r="D13" s="8"/>
      <c r="E13" s="8"/>
      <c r="F13" s="8"/>
    </row>
    <row r="14" spans="3:6" ht="12.75">
      <c r="C14" s="5"/>
      <c r="D14" s="8"/>
      <c r="E14" s="8"/>
      <c r="F14" s="8"/>
    </row>
    <row r="15" spans="3:6" ht="12.75">
      <c r="C15" s="5"/>
      <c r="D15" s="8"/>
      <c r="E15" s="8"/>
      <c r="F15" s="8"/>
    </row>
    <row r="16" spans="3:6" ht="12.75">
      <c r="C16" s="5"/>
      <c r="D16" s="8"/>
      <c r="E16" s="8"/>
      <c r="F16" s="8"/>
    </row>
    <row r="17" spans="3:6" ht="12.75">
      <c r="C17" s="5"/>
      <c r="D17" s="8"/>
      <c r="E17" s="8"/>
      <c r="F17" s="8"/>
    </row>
  </sheetData>
  <sheetProtection/>
  <hyperlinks>
    <hyperlink ref="A1" location="Navi" display="Navi"/>
  </hyperlinks>
  <printOptions/>
  <pageMargins left="0.7" right="0.7"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theme="0"/>
  </sheetPr>
  <dimension ref="A1:W22"/>
  <sheetViews>
    <sheetView view="pageBreakPreview" zoomScale="60" zoomScaleNormal="70" zoomScalePageLayoutView="0" workbookViewId="0" topLeftCell="A1">
      <selection activeCell="B41" sqref="B41"/>
    </sheetView>
  </sheetViews>
  <sheetFormatPr defaultColWidth="8.796875" defaultRowHeight="14.25"/>
  <cols>
    <col min="1" max="1" width="3.8984375" style="1" bestFit="1" customWidth="1"/>
    <col min="2" max="2" width="61.69921875" style="1" customWidth="1"/>
    <col min="3" max="3" width="45.8984375" style="5" customWidth="1"/>
    <col min="4" max="4" width="12.59765625" style="8" bestFit="1" customWidth="1"/>
    <col min="5" max="5" width="18.09765625" style="8" bestFit="1" customWidth="1"/>
    <col min="6" max="6" width="20.5" style="8" bestFit="1" customWidth="1"/>
    <col min="7" max="15" width="4.8984375" style="8" bestFit="1" customWidth="1"/>
    <col min="16" max="16" width="7.8984375" style="8" customWidth="1"/>
    <col min="17" max="19" width="4.8984375" style="8" bestFit="1" customWidth="1"/>
    <col min="20" max="20" width="4.8984375" style="1" bestFit="1" customWidth="1"/>
    <col min="21" max="16384" width="9" style="1" customWidth="1"/>
  </cols>
  <sheetData>
    <row r="1" spans="1:19" s="2" customFormat="1" ht="25.5">
      <c r="A1" s="67" t="s">
        <v>292</v>
      </c>
      <c r="B1" s="65" t="s">
        <v>1044</v>
      </c>
      <c r="C1" s="65" t="s">
        <v>510</v>
      </c>
      <c r="D1" s="57" t="s">
        <v>835</v>
      </c>
      <c r="E1" s="57" t="s">
        <v>531</v>
      </c>
      <c r="F1" s="57" t="s">
        <v>532</v>
      </c>
      <c r="G1" s="9"/>
      <c r="H1" s="9"/>
      <c r="I1" s="9"/>
      <c r="J1" s="9"/>
      <c r="K1" s="9"/>
      <c r="L1" s="9"/>
      <c r="M1" s="9"/>
      <c r="N1" s="9"/>
      <c r="O1" s="9"/>
      <c r="P1" s="9"/>
      <c r="Q1" s="9"/>
      <c r="R1" s="9"/>
      <c r="S1" s="9"/>
    </row>
    <row r="2" spans="1:23" ht="12.75">
      <c r="A2" s="69">
        <v>0</v>
      </c>
      <c r="B2" s="308" t="s">
        <v>447</v>
      </c>
      <c r="C2" s="70"/>
      <c r="D2" s="70"/>
      <c r="E2" s="68" t="s">
        <v>295</v>
      </c>
      <c r="F2" s="68"/>
      <c r="S2" s="5"/>
      <c r="T2" s="5"/>
      <c r="U2" s="5"/>
      <c r="V2" s="5"/>
      <c r="W2" s="5"/>
    </row>
    <row r="3" spans="1:6" ht="12.75">
      <c r="A3" s="69">
        <v>1</v>
      </c>
      <c r="B3" s="308" t="s">
        <v>343</v>
      </c>
      <c r="C3" s="257" t="s">
        <v>860</v>
      </c>
      <c r="D3" s="70"/>
      <c r="E3" s="68" t="s">
        <v>295</v>
      </c>
      <c r="F3" s="68"/>
    </row>
    <row r="4" spans="1:6" ht="12.75">
      <c r="A4" s="69">
        <v>2</v>
      </c>
      <c r="B4" s="308" t="s">
        <v>346</v>
      </c>
      <c r="C4" s="257" t="s">
        <v>860</v>
      </c>
      <c r="D4" s="70"/>
      <c r="E4" s="68" t="s">
        <v>295</v>
      </c>
      <c r="F4" s="68"/>
    </row>
    <row r="5" spans="1:6" ht="12.75">
      <c r="A5" s="69">
        <v>3</v>
      </c>
      <c r="B5" s="315" t="s">
        <v>252</v>
      </c>
      <c r="C5" s="70"/>
      <c r="D5" s="70"/>
      <c r="E5" s="68" t="s">
        <v>295</v>
      </c>
      <c r="F5" s="68"/>
    </row>
    <row r="6" spans="1:6" ht="12.75">
      <c r="A6" s="69">
        <v>4</v>
      </c>
      <c r="B6" s="315" t="s">
        <v>253</v>
      </c>
      <c r="C6" s="70"/>
      <c r="D6" s="70"/>
      <c r="E6" s="68" t="s">
        <v>295</v>
      </c>
      <c r="F6" s="68"/>
    </row>
    <row r="7" spans="1:20" ht="12.75">
      <c r="A7" s="69">
        <v>5</v>
      </c>
      <c r="B7" s="308" t="s">
        <v>254</v>
      </c>
      <c r="C7" s="70"/>
      <c r="D7" s="70"/>
      <c r="E7" s="68" t="s">
        <v>295</v>
      </c>
      <c r="F7" s="68"/>
      <c r="T7" s="8"/>
    </row>
    <row r="8" spans="1:20" ht="12.75">
      <c r="A8" s="69">
        <v>6</v>
      </c>
      <c r="B8" s="308" t="s">
        <v>255</v>
      </c>
      <c r="C8" s="70"/>
      <c r="D8" s="68"/>
      <c r="E8" s="68" t="s">
        <v>295</v>
      </c>
      <c r="F8" s="68"/>
      <c r="T8" s="8"/>
    </row>
    <row r="9" spans="1:20" ht="12.75">
      <c r="A9" s="69">
        <v>7</v>
      </c>
      <c r="B9" s="308" t="s">
        <v>256</v>
      </c>
      <c r="C9" s="70"/>
      <c r="D9" s="68"/>
      <c r="E9" s="68" t="s">
        <v>295</v>
      </c>
      <c r="F9" s="68"/>
      <c r="T9" s="8"/>
    </row>
    <row r="10" spans="1:20" ht="12.75">
      <c r="A10" s="69">
        <v>8</v>
      </c>
      <c r="B10" s="308" t="s">
        <v>257</v>
      </c>
      <c r="C10" s="70"/>
      <c r="D10" s="68"/>
      <c r="E10" s="68" t="s">
        <v>295</v>
      </c>
      <c r="F10" s="68"/>
      <c r="T10" s="8"/>
    </row>
    <row r="11" spans="1:20" ht="12.75">
      <c r="A11" s="69">
        <v>9</v>
      </c>
      <c r="B11" s="308" t="s">
        <v>258</v>
      </c>
      <c r="C11" s="70"/>
      <c r="D11" s="68"/>
      <c r="E11" s="68" t="s">
        <v>295</v>
      </c>
      <c r="F11" s="68"/>
      <c r="T11" s="8"/>
    </row>
    <row r="12" spans="1:20" ht="12.75">
      <c r="A12" s="69">
        <v>10</v>
      </c>
      <c r="B12" s="308" t="s">
        <v>259</v>
      </c>
      <c r="C12" s="70"/>
      <c r="D12" s="68"/>
      <c r="E12" s="68" t="s">
        <v>295</v>
      </c>
      <c r="F12" s="68"/>
      <c r="T12" s="8"/>
    </row>
    <row r="13" spans="1:20" ht="12.75">
      <c r="A13" s="69">
        <v>11</v>
      </c>
      <c r="B13" s="308" t="s">
        <v>198</v>
      </c>
      <c r="C13" s="70"/>
      <c r="D13" s="68"/>
      <c r="E13" s="68" t="s">
        <v>295</v>
      </c>
      <c r="F13" s="68"/>
      <c r="T13" s="8"/>
    </row>
    <row r="14" spans="1:20" ht="12.75">
      <c r="A14" s="69">
        <v>12</v>
      </c>
      <c r="B14" s="308" t="s">
        <v>260</v>
      </c>
      <c r="C14" s="70"/>
      <c r="D14" s="68"/>
      <c r="E14" s="68" t="s">
        <v>295</v>
      </c>
      <c r="F14" s="68"/>
      <c r="T14" s="8"/>
    </row>
    <row r="15" spans="1:20" ht="12.75">
      <c r="A15" s="69">
        <v>13</v>
      </c>
      <c r="B15" s="308" t="s">
        <v>261</v>
      </c>
      <c r="C15" s="70"/>
      <c r="D15" s="68"/>
      <c r="E15" s="68" t="s">
        <v>295</v>
      </c>
      <c r="F15" s="68"/>
      <c r="T15" s="8"/>
    </row>
    <row r="16" spans="1:20" ht="12.75">
      <c r="A16" s="69">
        <v>14</v>
      </c>
      <c r="B16" s="308" t="s">
        <v>262</v>
      </c>
      <c r="C16" s="70"/>
      <c r="D16" s="68"/>
      <c r="E16" s="68" t="s">
        <v>295</v>
      </c>
      <c r="F16" s="68"/>
      <c r="T16" s="8"/>
    </row>
    <row r="17" spans="1:20" ht="12.75">
      <c r="A17" s="69">
        <v>15</v>
      </c>
      <c r="B17" s="308" t="s">
        <v>263</v>
      </c>
      <c r="C17" s="70"/>
      <c r="D17" s="68"/>
      <c r="E17" s="68" t="s">
        <v>295</v>
      </c>
      <c r="F17" s="68"/>
      <c r="T17" s="8"/>
    </row>
    <row r="18" spans="1:20" ht="12.75">
      <c r="A18" s="69">
        <v>16</v>
      </c>
      <c r="B18" s="308" t="s">
        <v>264</v>
      </c>
      <c r="C18" s="70"/>
      <c r="D18" s="68"/>
      <c r="E18" s="68" t="s">
        <v>295</v>
      </c>
      <c r="F18" s="68"/>
      <c r="T18" s="8"/>
    </row>
    <row r="19" spans="1:20" ht="12.75">
      <c r="A19" s="69">
        <v>17</v>
      </c>
      <c r="B19" s="308" t="s">
        <v>265</v>
      </c>
      <c r="C19" s="70"/>
      <c r="D19" s="68"/>
      <c r="E19" s="68" t="s">
        <v>295</v>
      </c>
      <c r="F19" s="68"/>
      <c r="T19" s="8"/>
    </row>
    <row r="20" spans="1:20" ht="12.75">
      <c r="A20" s="69">
        <v>18</v>
      </c>
      <c r="B20" s="308" t="s">
        <v>187</v>
      </c>
      <c r="C20" s="70"/>
      <c r="D20" s="68"/>
      <c r="E20" s="68" t="s">
        <v>295</v>
      </c>
      <c r="F20" s="68"/>
      <c r="T20" s="8"/>
    </row>
    <row r="21" spans="1:20" ht="12.75">
      <c r="A21" s="69">
        <v>19</v>
      </c>
      <c r="B21" s="308" t="s">
        <v>266</v>
      </c>
      <c r="C21" s="70"/>
      <c r="D21" s="68"/>
      <c r="E21" s="68" t="s">
        <v>295</v>
      </c>
      <c r="F21" s="68"/>
      <c r="T21" s="8"/>
    </row>
    <row r="22" spans="1:6" ht="12.75">
      <c r="A22" s="69">
        <v>20</v>
      </c>
      <c r="B22" s="308" t="s">
        <v>503</v>
      </c>
      <c r="C22" s="70"/>
      <c r="D22" s="68"/>
      <c r="E22" s="68" t="s">
        <v>295</v>
      </c>
      <c r="F22" s="68"/>
    </row>
  </sheetData>
  <sheetProtection/>
  <hyperlinks>
    <hyperlink ref="A1" location="Navi" display="Navi"/>
  </hyperlinks>
  <printOptions/>
  <pageMargins left="0.7" right="0.7" top="0.75" bottom="0.75" header="0.3" footer="0.3"/>
  <pageSetup horizontalDpi="600" verticalDpi="600" orientation="landscape" paperSize="9" scale="74" r:id="rId1"/>
</worksheet>
</file>

<file path=xl/worksheets/sheet23.xml><?xml version="1.0" encoding="utf-8"?>
<worksheet xmlns="http://schemas.openxmlformats.org/spreadsheetml/2006/main" xmlns:r="http://schemas.openxmlformats.org/officeDocument/2006/relationships">
  <sheetPr>
    <tabColor theme="0"/>
  </sheetPr>
  <dimension ref="A1:G4"/>
  <sheetViews>
    <sheetView view="pageBreakPreview" zoomScale="60" zoomScaleNormal="85" zoomScalePageLayoutView="0" workbookViewId="0" topLeftCell="A1">
      <selection activeCell="B41" sqref="B41"/>
    </sheetView>
  </sheetViews>
  <sheetFormatPr defaultColWidth="8.796875" defaultRowHeight="14.25"/>
  <cols>
    <col min="1" max="1" width="3.8984375" style="1" bestFit="1" customWidth="1"/>
    <col min="2" max="2" width="16.09765625" style="1" bestFit="1" customWidth="1"/>
    <col min="3" max="3" width="31.09765625" style="8" customWidth="1"/>
    <col min="4" max="4" width="12.3984375" style="5" bestFit="1" customWidth="1"/>
    <col min="5" max="5" width="18.5" style="5" bestFit="1" customWidth="1"/>
    <col min="6" max="6" width="20.8984375" style="5" bestFit="1" customWidth="1"/>
    <col min="7" max="7" width="4.09765625" style="1" bestFit="1" customWidth="1"/>
    <col min="8" max="16384" width="9" style="1" customWidth="1"/>
  </cols>
  <sheetData>
    <row r="1" spans="1:6" s="2" customFormat="1" ht="25.5">
      <c r="A1" s="67" t="s">
        <v>292</v>
      </c>
      <c r="B1" s="65" t="s">
        <v>1044</v>
      </c>
      <c r="C1" s="65" t="s">
        <v>510</v>
      </c>
      <c r="D1" s="57" t="s">
        <v>835</v>
      </c>
      <c r="E1" s="57" t="s">
        <v>531</v>
      </c>
      <c r="F1" s="57" t="s">
        <v>532</v>
      </c>
    </row>
    <row r="2" spans="1:7" ht="12.75">
      <c r="A2" s="69">
        <v>0</v>
      </c>
      <c r="B2" s="303" t="s">
        <v>450</v>
      </c>
      <c r="C2" s="68"/>
      <c r="D2" s="70"/>
      <c r="E2" s="70"/>
      <c r="F2" s="70"/>
      <c r="G2" s="3"/>
    </row>
    <row r="3" spans="1:7" ht="12.75">
      <c r="A3" s="69">
        <v>1</v>
      </c>
      <c r="B3" s="308" t="s">
        <v>144</v>
      </c>
      <c r="C3" s="304" t="s">
        <v>861</v>
      </c>
      <c r="D3" s="70"/>
      <c r="E3" s="70" t="s">
        <v>360</v>
      </c>
      <c r="F3" s="70"/>
      <c r="G3" s="21"/>
    </row>
    <row r="4" spans="1:7" ht="12.75">
      <c r="A4" s="69">
        <v>2</v>
      </c>
      <c r="B4" s="308" t="s">
        <v>145</v>
      </c>
      <c r="C4" s="304" t="s">
        <v>861</v>
      </c>
      <c r="D4" s="70"/>
      <c r="E4" s="70" t="s">
        <v>360</v>
      </c>
      <c r="F4" s="70"/>
      <c r="G4" s="8"/>
    </row>
  </sheetData>
  <sheetProtection/>
  <hyperlinks>
    <hyperlink ref="A1" location="Navi" display="Navi"/>
  </hyperlinks>
  <printOptions/>
  <pageMargins left="0.7086614173228347" right="0.7086614173228347" top="0.7480314960629921" bottom="0.7480314960629921" header="0.31496062992125984" footer="0.31496062992125984"/>
  <pageSetup horizontalDpi="600" verticalDpi="600" orientation="landscape" paperSize="9" scale="105" r:id="rId1"/>
</worksheet>
</file>

<file path=xl/worksheets/sheet24.xml><?xml version="1.0" encoding="utf-8"?>
<worksheet xmlns="http://schemas.openxmlformats.org/spreadsheetml/2006/main" xmlns:r="http://schemas.openxmlformats.org/officeDocument/2006/relationships">
  <sheetPr>
    <tabColor theme="0"/>
  </sheetPr>
  <dimension ref="A1:I7"/>
  <sheetViews>
    <sheetView view="pageBreakPreview" zoomScale="60" zoomScaleNormal="85" zoomScalePageLayoutView="0" workbookViewId="0" topLeftCell="A1">
      <selection activeCell="B41" sqref="B41"/>
    </sheetView>
  </sheetViews>
  <sheetFormatPr defaultColWidth="8.796875" defaultRowHeight="14.25"/>
  <cols>
    <col min="1" max="1" width="3.8984375" style="1" bestFit="1" customWidth="1"/>
    <col min="2" max="2" width="73.09765625" style="1" bestFit="1" customWidth="1"/>
    <col min="3" max="3" width="9.09765625" style="1" bestFit="1" customWidth="1"/>
    <col min="4" max="4" width="12.3984375" style="5" bestFit="1" customWidth="1"/>
    <col min="5" max="5" width="18.5" style="5" bestFit="1" customWidth="1"/>
    <col min="6" max="6" width="20.8984375" style="5" bestFit="1" customWidth="1"/>
    <col min="7" max="9" width="4.8984375" style="5" bestFit="1" customWidth="1"/>
    <col min="10" max="16384" width="9" style="1" customWidth="1"/>
  </cols>
  <sheetData>
    <row r="1" spans="1:9" s="2" customFormat="1" ht="25.5">
      <c r="A1" s="67" t="s">
        <v>292</v>
      </c>
      <c r="B1" s="65" t="s">
        <v>1044</v>
      </c>
      <c r="C1" s="65" t="s">
        <v>510</v>
      </c>
      <c r="D1" s="57" t="s">
        <v>835</v>
      </c>
      <c r="E1" s="57" t="s">
        <v>531</v>
      </c>
      <c r="F1" s="57" t="s">
        <v>532</v>
      </c>
      <c r="G1" s="6"/>
      <c r="H1" s="6"/>
      <c r="I1" s="6"/>
    </row>
    <row r="2" spans="1:6" ht="12.75">
      <c r="A2" s="69">
        <v>0</v>
      </c>
      <c r="B2" s="308" t="s">
        <v>451</v>
      </c>
      <c r="C2" s="69"/>
      <c r="D2" s="70"/>
      <c r="E2" s="70" t="s">
        <v>295</v>
      </c>
      <c r="F2" s="70"/>
    </row>
    <row r="3" spans="1:6" ht="12.75">
      <c r="A3" s="69">
        <v>1</v>
      </c>
      <c r="B3" s="308" t="s">
        <v>116</v>
      </c>
      <c r="C3" s="69"/>
      <c r="D3" s="70"/>
      <c r="E3" s="70" t="s">
        <v>295</v>
      </c>
      <c r="F3" s="70"/>
    </row>
    <row r="4" spans="1:6" ht="12.75">
      <c r="A4" s="69">
        <v>2</v>
      </c>
      <c r="B4" s="308" t="s">
        <v>113</v>
      </c>
      <c r="C4" s="69"/>
      <c r="D4" s="70"/>
      <c r="E4" s="70" t="s">
        <v>295</v>
      </c>
      <c r="F4" s="70"/>
    </row>
    <row r="5" spans="1:6" ht="12.75">
      <c r="A5" s="69">
        <v>3</v>
      </c>
      <c r="B5" s="308" t="s">
        <v>119</v>
      </c>
      <c r="C5" s="69"/>
      <c r="D5" s="70"/>
      <c r="E5" s="70" t="s">
        <v>295</v>
      </c>
      <c r="F5" s="70"/>
    </row>
    <row r="6" spans="1:6" ht="12.75">
      <c r="A6" s="69">
        <v>4</v>
      </c>
      <c r="B6" s="308" t="s">
        <v>117</v>
      </c>
      <c r="C6" s="69"/>
      <c r="D6" s="70"/>
      <c r="E6" s="70" t="s">
        <v>295</v>
      </c>
      <c r="F6" s="70"/>
    </row>
    <row r="7" spans="1:6" ht="12.75">
      <c r="A7" s="69">
        <v>5</v>
      </c>
      <c r="B7" s="308" t="s">
        <v>118</v>
      </c>
      <c r="C7" s="69"/>
      <c r="D7" s="70"/>
      <c r="E7" s="70" t="s">
        <v>295</v>
      </c>
      <c r="F7" s="70"/>
    </row>
  </sheetData>
  <sheetProtection/>
  <hyperlinks>
    <hyperlink ref="A1" location="Navi" display="Navi"/>
  </hyperlinks>
  <printOptions/>
  <pageMargins left="0.7" right="0.7" top="0.75" bottom="0.75" header="0.3" footer="0.3"/>
  <pageSetup horizontalDpi="600" verticalDpi="600" orientation="landscape" paperSize="9" scale="87" r:id="rId1"/>
</worksheet>
</file>

<file path=xl/worksheets/sheet25.xml><?xml version="1.0" encoding="utf-8"?>
<worksheet xmlns="http://schemas.openxmlformats.org/spreadsheetml/2006/main" xmlns:r="http://schemas.openxmlformats.org/officeDocument/2006/relationships">
  <sheetPr>
    <tabColor theme="1"/>
  </sheetPr>
  <dimension ref="A1:F34"/>
  <sheetViews>
    <sheetView zoomScaleSheetLayoutView="100" zoomScalePageLayoutView="0" workbookViewId="0" topLeftCell="A13">
      <selection activeCell="C12" sqref="C12"/>
    </sheetView>
  </sheetViews>
  <sheetFormatPr defaultColWidth="8.796875" defaultRowHeight="14.25"/>
  <cols>
    <col min="1" max="1" width="3.8984375" style="1" bestFit="1" customWidth="1"/>
    <col min="2" max="2" width="44.59765625" style="1" customWidth="1"/>
    <col min="3" max="3" width="50.3984375" style="212" customWidth="1"/>
    <col min="4" max="4" width="12.3984375" style="37" bestFit="1" customWidth="1"/>
    <col min="5" max="5" width="11.59765625" style="5" customWidth="1"/>
    <col min="6" max="6" width="12.19921875" style="5" customWidth="1"/>
    <col min="7" max="11" width="5" style="5" bestFit="1" customWidth="1"/>
    <col min="12" max="16384" width="9" style="1" customWidth="1"/>
  </cols>
  <sheetData>
    <row r="1" spans="1:6" s="56" customFormat="1" ht="25.5">
      <c r="A1" s="103" t="s">
        <v>292</v>
      </c>
      <c r="B1" s="65" t="s">
        <v>1044</v>
      </c>
      <c r="C1" s="65" t="s">
        <v>510</v>
      </c>
      <c r="D1" s="57" t="s">
        <v>835</v>
      </c>
      <c r="E1" s="57" t="s">
        <v>531</v>
      </c>
      <c r="F1" s="57" t="s">
        <v>532</v>
      </c>
    </row>
    <row r="2" spans="1:6" ht="12.75">
      <c r="A2" s="69">
        <v>0</v>
      </c>
      <c r="B2" s="69" t="s">
        <v>282</v>
      </c>
      <c r="C2" s="62" t="s">
        <v>1297</v>
      </c>
      <c r="D2" s="257"/>
      <c r="E2" s="70" t="s">
        <v>530</v>
      </c>
      <c r="F2" s="70"/>
    </row>
    <row r="3" spans="1:6" ht="12.75">
      <c r="A3" s="69">
        <v>1</v>
      </c>
      <c r="B3" s="171" t="s">
        <v>147</v>
      </c>
      <c r="C3" s="62"/>
      <c r="D3" s="257"/>
      <c r="E3" s="70" t="s">
        <v>766</v>
      </c>
      <c r="F3" s="70"/>
    </row>
    <row r="4" spans="1:6" ht="12.75">
      <c r="A4" s="69">
        <v>2</v>
      </c>
      <c r="B4" s="305" t="s">
        <v>452</v>
      </c>
      <c r="C4" s="62"/>
      <c r="D4" s="257"/>
      <c r="E4" s="70" t="s">
        <v>379</v>
      </c>
      <c r="F4" s="70"/>
    </row>
    <row r="5" spans="1:6" ht="12.75">
      <c r="A5" s="69">
        <v>3</v>
      </c>
      <c r="B5" s="115" t="s">
        <v>453</v>
      </c>
      <c r="C5" s="62"/>
      <c r="D5" s="257"/>
      <c r="E5" s="70" t="s">
        <v>379</v>
      </c>
      <c r="F5" s="70"/>
    </row>
    <row r="6" spans="1:6" ht="12.75">
      <c r="A6" s="69">
        <v>4</v>
      </c>
      <c r="B6" s="305" t="s">
        <v>454</v>
      </c>
      <c r="C6" s="62"/>
      <c r="D6" s="257"/>
      <c r="E6" s="70" t="s">
        <v>379</v>
      </c>
      <c r="F6" s="70"/>
    </row>
    <row r="7" spans="1:6" ht="12.75">
      <c r="A7" s="69">
        <v>5</v>
      </c>
      <c r="B7" s="115" t="s">
        <v>455</v>
      </c>
      <c r="C7" s="62"/>
      <c r="D7" s="257"/>
      <c r="E7" s="70" t="s">
        <v>379</v>
      </c>
      <c r="F7" s="70"/>
    </row>
    <row r="8" spans="1:6" ht="12.75">
      <c r="A8" s="69">
        <v>6</v>
      </c>
      <c r="B8" s="306" t="s">
        <v>246</v>
      </c>
      <c r="C8" s="62"/>
      <c r="D8" s="257"/>
      <c r="E8" s="70" t="s">
        <v>360</v>
      </c>
      <c r="F8" s="70"/>
    </row>
    <row r="9" spans="1:6" ht="12.75">
      <c r="A9" s="69">
        <v>7</v>
      </c>
      <c r="B9" s="307" t="s">
        <v>146</v>
      </c>
      <c r="C9" s="62"/>
      <c r="D9" s="257"/>
      <c r="E9" s="70"/>
      <c r="F9" s="70"/>
    </row>
    <row r="10" spans="1:6" ht="25.5">
      <c r="A10" s="69">
        <v>8</v>
      </c>
      <c r="B10" s="305" t="s">
        <v>167</v>
      </c>
      <c r="C10" s="62" t="s">
        <v>973</v>
      </c>
      <c r="D10" s="257"/>
      <c r="E10" s="70" t="s">
        <v>379</v>
      </c>
      <c r="F10" s="70"/>
    </row>
    <row r="11" spans="1:6" ht="25.5">
      <c r="A11" s="69">
        <v>9</v>
      </c>
      <c r="B11" s="305" t="s">
        <v>168</v>
      </c>
      <c r="C11" s="62" t="s">
        <v>974</v>
      </c>
      <c r="D11" s="257"/>
      <c r="E11" s="70" t="s">
        <v>379</v>
      </c>
      <c r="F11" s="70"/>
    </row>
    <row r="12" spans="1:6" ht="51">
      <c r="A12" s="69">
        <v>14</v>
      </c>
      <c r="B12" s="308" t="s">
        <v>233</v>
      </c>
      <c r="C12" s="62" t="s">
        <v>975</v>
      </c>
      <c r="D12" s="257"/>
      <c r="E12" s="70" t="s">
        <v>379</v>
      </c>
      <c r="F12" s="70"/>
    </row>
    <row r="13" spans="1:6" ht="51">
      <c r="A13" s="69"/>
      <c r="B13" s="309" t="s">
        <v>767</v>
      </c>
      <c r="C13" s="62" t="s">
        <v>976</v>
      </c>
      <c r="D13" s="257"/>
      <c r="E13" s="70"/>
      <c r="F13" s="70"/>
    </row>
    <row r="14" spans="1:6" ht="12.75">
      <c r="A14" s="69"/>
      <c r="B14" s="178" t="s">
        <v>768</v>
      </c>
      <c r="C14" s="62" t="s">
        <v>1361</v>
      </c>
      <c r="D14" s="257"/>
      <c r="E14" s="70"/>
      <c r="F14" s="70"/>
    </row>
    <row r="15" spans="1:6" ht="12.75">
      <c r="A15" s="69"/>
      <c r="B15" s="310" t="s">
        <v>282</v>
      </c>
      <c r="C15" s="62" t="s">
        <v>1362</v>
      </c>
      <c r="D15" s="257"/>
      <c r="E15" s="70"/>
      <c r="F15" s="70"/>
    </row>
    <row r="16" spans="1:6" ht="12.75">
      <c r="A16" s="69">
        <v>10</v>
      </c>
      <c r="B16" s="120" t="s">
        <v>98</v>
      </c>
      <c r="C16" s="62"/>
      <c r="D16" s="257"/>
      <c r="E16" s="70"/>
      <c r="F16" s="70"/>
    </row>
    <row r="17" spans="1:6" ht="12.75">
      <c r="A17" s="69">
        <v>11</v>
      </c>
      <c r="B17" s="120" t="s">
        <v>99</v>
      </c>
      <c r="C17" s="62"/>
      <c r="D17" s="257"/>
      <c r="E17" s="70"/>
      <c r="F17" s="70"/>
    </row>
    <row r="18" spans="1:6" ht="12.75">
      <c r="A18" s="69">
        <v>12</v>
      </c>
      <c r="B18" s="120" t="s">
        <v>0</v>
      </c>
      <c r="C18" s="62"/>
      <c r="D18" s="257"/>
      <c r="E18" s="70"/>
      <c r="F18" s="70"/>
    </row>
    <row r="19" spans="1:6" ht="12.75">
      <c r="A19" s="69">
        <v>13</v>
      </c>
      <c r="B19" s="311" t="s">
        <v>696</v>
      </c>
      <c r="C19" s="62"/>
      <c r="D19" s="304" t="s">
        <v>100</v>
      </c>
      <c r="E19" s="70"/>
      <c r="F19" s="70"/>
    </row>
    <row r="20" spans="1:6" ht="12.75">
      <c r="A20" s="69"/>
      <c r="B20" s="310" t="s">
        <v>79</v>
      </c>
      <c r="C20" s="62" t="s">
        <v>1360</v>
      </c>
      <c r="D20" s="257"/>
      <c r="E20" s="70"/>
      <c r="F20" s="70"/>
    </row>
    <row r="21" spans="1:6" ht="51">
      <c r="A21" s="69"/>
      <c r="B21" s="309" t="s">
        <v>520</v>
      </c>
      <c r="C21" s="62" t="s">
        <v>977</v>
      </c>
      <c r="D21" s="257"/>
      <c r="E21" s="70"/>
      <c r="F21" s="70"/>
    </row>
    <row r="22" spans="1:6" ht="12.75">
      <c r="A22" s="69"/>
      <c r="B22" s="312" t="s">
        <v>694</v>
      </c>
      <c r="C22" s="62"/>
      <c r="D22" s="257"/>
      <c r="E22" s="70"/>
      <c r="F22" s="70" t="s">
        <v>310</v>
      </c>
    </row>
    <row r="23" spans="1:6" ht="12.75">
      <c r="A23" s="69"/>
      <c r="B23" s="313" t="s">
        <v>8</v>
      </c>
      <c r="C23" s="62"/>
      <c r="D23" s="257"/>
      <c r="E23" s="70"/>
      <c r="F23" s="70" t="s">
        <v>310</v>
      </c>
    </row>
    <row r="24" spans="1:6" ht="12.75">
      <c r="A24" s="69"/>
      <c r="B24" s="313" t="s">
        <v>9</v>
      </c>
      <c r="C24" s="62"/>
      <c r="D24" s="257"/>
      <c r="E24" s="70"/>
      <c r="F24" s="70" t="s">
        <v>310</v>
      </c>
    </row>
    <row r="25" spans="1:6" ht="12.75">
      <c r="A25" s="69"/>
      <c r="B25" s="313" t="s">
        <v>978</v>
      </c>
      <c r="C25" s="62"/>
      <c r="D25" s="257"/>
      <c r="E25" s="70"/>
      <c r="F25" s="70" t="s">
        <v>310</v>
      </c>
    </row>
    <row r="26" spans="1:6" ht="12.75">
      <c r="A26" s="69"/>
      <c r="B26" s="312" t="s">
        <v>695</v>
      </c>
      <c r="C26" s="62"/>
      <c r="D26" s="257"/>
      <c r="E26" s="70"/>
      <c r="F26" s="70" t="s">
        <v>310</v>
      </c>
    </row>
    <row r="27" spans="1:6" ht="89.25">
      <c r="A27" s="69"/>
      <c r="B27" s="309" t="s">
        <v>862</v>
      </c>
      <c r="C27" s="62" t="s">
        <v>1068</v>
      </c>
      <c r="D27" s="257"/>
      <c r="E27" s="70"/>
      <c r="F27" s="70"/>
    </row>
    <row r="28" spans="1:6" ht="12.75">
      <c r="A28" s="69"/>
      <c r="B28" s="178" t="s">
        <v>769</v>
      </c>
      <c r="C28" s="62"/>
      <c r="D28" s="257"/>
      <c r="E28" s="70"/>
      <c r="F28" s="70"/>
    </row>
    <row r="29" spans="1:6" ht="12.75">
      <c r="A29" s="69"/>
      <c r="B29" s="310" t="s">
        <v>722</v>
      </c>
      <c r="C29" s="62"/>
      <c r="D29" s="257"/>
      <c r="E29" s="70"/>
      <c r="F29" s="70" t="s">
        <v>379</v>
      </c>
    </row>
    <row r="30" spans="1:6" ht="12.75">
      <c r="A30" s="69"/>
      <c r="B30" s="310" t="s">
        <v>218</v>
      </c>
      <c r="C30" s="62"/>
      <c r="D30" s="257"/>
      <c r="E30" s="70"/>
      <c r="F30" s="70" t="s">
        <v>379</v>
      </c>
    </row>
    <row r="31" spans="1:6" ht="12.75">
      <c r="A31" s="69"/>
      <c r="B31" s="310" t="s">
        <v>723</v>
      </c>
      <c r="C31" s="62"/>
      <c r="D31" s="257"/>
      <c r="E31" s="70"/>
      <c r="F31" s="70" t="s">
        <v>379</v>
      </c>
    </row>
    <row r="32" spans="1:6" ht="12.75">
      <c r="A32" s="69"/>
      <c r="B32" s="310" t="s">
        <v>724</v>
      </c>
      <c r="C32" s="62"/>
      <c r="D32" s="257"/>
      <c r="E32" s="70"/>
      <c r="F32" s="70" t="s">
        <v>310</v>
      </c>
    </row>
    <row r="33" spans="1:6" ht="12.75">
      <c r="A33" s="69"/>
      <c r="B33" s="310" t="s">
        <v>0</v>
      </c>
      <c r="C33" s="62"/>
      <c r="D33" s="257"/>
      <c r="E33" s="70"/>
      <c r="F33" s="70" t="s">
        <v>310</v>
      </c>
    </row>
    <row r="34" spans="1:6" ht="12.75">
      <c r="A34" s="69"/>
      <c r="B34" s="310" t="s">
        <v>6</v>
      </c>
      <c r="C34" s="62"/>
      <c r="D34" s="257"/>
      <c r="E34" s="70"/>
      <c r="F34" s="70"/>
    </row>
  </sheetData>
  <sheetProtection/>
  <hyperlinks>
    <hyperlink ref="A1" location="Navi" display="Navi"/>
  </hyperlinks>
  <printOptions/>
  <pageMargins left="0.7" right="0.7" top="0.75" bottom="0.75" header="0.3" footer="0.3"/>
  <pageSetup horizontalDpi="600" verticalDpi="600" orientation="landscape" paperSize="9" scale="89" r:id="rId1"/>
</worksheet>
</file>

<file path=xl/worksheets/sheet26.xml><?xml version="1.0" encoding="utf-8"?>
<worksheet xmlns="http://schemas.openxmlformats.org/spreadsheetml/2006/main" xmlns:r="http://schemas.openxmlformats.org/officeDocument/2006/relationships">
  <sheetPr>
    <tabColor theme="3"/>
  </sheetPr>
  <dimension ref="A1:J21"/>
  <sheetViews>
    <sheetView zoomScale="85" zoomScaleNormal="85" zoomScaleSheetLayoutView="85" zoomScalePageLayoutView="0" workbookViewId="0" topLeftCell="A1">
      <selection activeCell="D3" sqref="D3"/>
    </sheetView>
  </sheetViews>
  <sheetFormatPr defaultColWidth="8.796875" defaultRowHeight="14.25"/>
  <cols>
    <col min="1" max="1" width="3.8984375" style="458" bestFit="1" customWidth="1"/>
    <col min="2" max="2" width="27.19921875" style="458" bestFit="1" customWidth="1"/>
    <col min="3" max="3" width="14.19921875" style="35" bestFit="1" customWidth="1"/>
    <col min="4" max="4" width="5.59765625" style="35" bestFit="1" customWidth="1"/>
    <col min="5" max="5" width="6.69921875" style="35" bestFit="1" customWidth="1"/>
    <col min="6" max="6" width="8.3984375" style="35" bestFit="1" customWidth="1"/>
    <col min="7" max="7" width="8.5" style="35" bestFit="1" customWidth="1"/>
    <col min="8" max="8" width="9.09765625" style="458" bestFit="1" customWidth="1"/>
    <col min="9" max="16384" width="9" style="458" customWidth="1"/>
  </cols>
  <sheetData>
    <row r="1" spans="1:8" s="293" customFormat="1" ht="12.75">
      <c r="A1" s="500" t="s">
        <v>292</v>
      </c>
      <c r="B1" s="456" t="s">
        <v>1370</v>
      </c>
      <c r="C1" s="543" t="s">
        <v>1346</v>
      </c>
      <c r="D1" s="456" t="s">
        <v>844</v>
      </c>
      <c r="E1" s="543" t="s">
        <v>1314</v>
      </c>
      <c r="F1" s="543" t="s">
        <v>1349</v>
      </c>
      <c r="G1" s="543" t="s">
        <v>1315</v>
      </c>
      <c r="H1" s="543" t="s">
        <v>510</v>
      </c>
    </row>
    <row r="2" spans="1:10" s="35" customFormat="1" ht="12.75">
      <c r="A2" s="279"/>
      <c r="B2" s="279" t="s">
        <v>1304</v>
      </c>
      <c r="C2" s="82" t="s">
        <v>1343</v>
      </c>
      <c r="D2" s="263" t="s">
        <v>300</v>
      </c>
      <c r="E2" s="530" t="s">
        <v>1322</v>
      </c>
      <c r="F2" s="68" t="s">
        <v>1317</v>
      </c>
      <c r="G2" s="68" t="s">
        <v>1350</v>
      </c>
      <c r="H2" s="68"/>
      <c r="I2" s="458"/>
      <c r="J2" s="458"/>
    </row>
    <row r="3" spans="1:10" s="35" customFormat="1" ht="12.75">
      <c r="A3" s="279">
        <v>1</v>
      </c>
      <c r="B3" s="279" t="s">
        <v>1357</v>
      </c>
      <c r="C3" s="82" t="s">
        <v>1345</v>
      </c>
      <c r="D3" s="263" t="s">
        <v>1160</v>
      </c>
      <c r="E3" s="530" t="s">
        <v>1322</v>
      </c>
      <c r="F3" s="68" t="s">
        <v>1347</v>
      </c>
      <c r="G3" s="68" t="s">
        <v>1350</v>
      </c>
      <c r="H3" s="68"/>
      <c r="I3" s="458"/>
      <c r="J3" s="458"/>
    </row>
    <row r="4" spans="1:10" s="35" customFormat="1" ht="12.75">
      <c r="A4" s="279">
        <v>2</v>
      </c>
      <c r="B4" s="492" t="s">
        <v>1358</v>
      </c>
      <c r="C4" s="82" t="s">
        <v>1345</v>
      </c>
      <c r="D4" s="263" t="s">
        <v>1161</v>
      </c>
      <c r="E4" s="530" t="s">
        <v>1322</v>
      </c>
      <c r="F4" s="68" t="s">
        <v>1347</v>
      </c>
      <c r="G4" s="68" t="s">
        <v>1350</v>
      </c>
      <c r="H4" s="68"/>
      <c r="I4" s="458"/>
      <c r="J4" s="458"/>
    </row>
    <row r="5" spans="1:10" s="35" customFormat="1" ht="12.75">
      <c r="A5" s="279">
        <v>3</v>
      </c>
      <c r="B5" s="492" t="s">
        <v>98</v>
      </c>
      <c r="C5" s="82" t="s">
        <v>1345</v>
      </c>
      <c r="D5" s="263" t="s">
        <v>1162</v>
      </c>
      <c r="E5" s="530" t="s">
        <v>1322</v>
      </c>
      <c r="F5" s="68" t="s">
        <v>1347</v>
      </c>
      <c r="G5" s="68"/>
      <c r="H5" s="68"/>
      <c r="I5" s="458"/>
      <c r="J5" s="458"/>
    </row>
    <row r="6" spans="1:10" s="35" customFormat="1" ht="12.75">
      <c r="A6" s="279">
        <v>4</v>
      </c>
      <c r="B6" s="492" t="s">
        <v>99</v>
      </c>
      <c r="C6" s="82" t="s">
        <v>1345</v>
      </c>
      <c r="D6" s="263" t="s">
        <v>1163</v>
      </c>
      <c r="E6" s="530" t="s">
        <v>1322</v>
      </c>
      <c r="F6" s="68" t="s">
        <v>1347</v>
      </c>
      <c r="G6" s="68"/>
      <c r="H6" s="68"/>
      <c r="I6" s="458"/>
      <c r="J6" s="458"/>
    </row>
    <row r="7" spans="1:10" s="35" customFormat="1" ht="12.75">
      <c r="A7" s="279">
        <v>5</v>
      </c>
      <c r="B7" s="492" t="s">
        <v>0</v>
      </c>
      <c r="C7" s="82" t="s">
        <v>1345</v>
      </c>
      <c r="D7" s="263" t="s">
        <v>1164</v>
      </c>
      <c r="E7" s="530" t="s">
        <v>1322</v>
      </c>
      <c r="F7" s="68" t="s">
        <v>1347</v>
      </c>
      <c r="G7" s="68"/>
      <c r="H7" s="68"/>
      <c r="I7" s="458"/>
      <c r="J7" s="458"/>
    </row>
    <row r="8" spans="1:10" s="35" customFormat="1" ht="12.75">
      <c r="A8" s="279">
        <v>6</v>
      </c>
      <c r="B8" s="492" t="s">
        <v>696</v>
      </c>
      <c r="C8" s="82" t="s">
        <v>1345</v>
      </c>
      <c r="D8" s="263" t="s">
        <v>1165</v>
      </c>
      <c r="E8" s="530" t="s">
        <v>1322</v>
      </c>
      <c r="F8" s="68" t="s">
        <v>1347</v>
      </c>
      <c r="G8" s="68"/>
      <c r="H8" s="68"/>
      <c r="I8" s="458"/>
      <c r="J8" s="458"/>
    </row>
    <row r="9" spans="1:10" s="35" customFormat="1" ht="12.75">
      <c r="A9" s="279">
        <v>7</v>
      </c>
      <c r="B9" s="492" t="s">
        <v>1359</v>
      </c>
      <c r="C9" s="82" t="s">
        <v>1345</v>
      </c>
      <c r="D9" s="263" t="s">
        <v>1166</v>
      </c>
      <c r="E9" s="530" t="s">
        <v>1322</v>
      </c>
      <c r="F9" s="68" t="s">
        <v>1347</v>
      </c>
      <c r="G9" s="68"/>
      <c r="H9" s="68"/>
      <c r="I9" s="458"/>
      <c r="J9" s="458"/>
    </row>
    <row r="10" spans="1:10" s="35" customFormat="1" ht="12.75">
      <c r="A10" s="279">
        <v>8</v>
      </c>
      <c r="B10" s="491" t="s">
        <v>694</v>
      </c>
      <c r="C10" s="82" t="s">
        <v>1345</v>
      </c>
      <c r="D10" s="263" t="s">
        <v>1167</v>
      </c>
      <c r="E10" s="530" t="s">
        <v>1322</v>
      </c>
      <c r="F10" s="68" t="s">
        <v>1347</v>
      </c>
      <c r="G10" s="68"/>
      <c r="H10" s="68"/>
      <c r="I10" s="458"/>
      <c r="J10" s="458"/>
    </row>
    <row r="11" spans="1:10" s="35" customFormat="1" ht="12.75">
      <c r="A11" s="279">
        <v>9</v>
      </c>
      <c r="B11" s="493" t="s">
        <v>8</v>
      </c>
      <c r="C11" s="82" t="s">
        <v>1345</v>
      </c>
      <c r="D11" s="263" t="s">
        <v>1168</v>
      </c>
      <c r="E11" s="530" t="s">
        <v>1322</v>
      </c>
      <c r="F11" s="68" t="s">
        <v>1347</v>
      </c>
      <c r="G11" s="68"/>
      <c r="H11" s="68"/>
      <c r="I11" s="458"/>
      <c r="J11" s="458"/>
    </row>
    <row r="12" spans="1:10" s="35" customFormat="1" ht="12.75">
      <c r="A12" s="279">
        <v>10</v>
      </c>
      <c r="B12" s="493" t="s">
        <v>9</v>
      </c>
      <c r="C12" s="82" t="s">
        <v>1345</v>
      </c>
      <c r="D12" s="263" t="s">
        <v>1169</v>
      </c>
      <c r="E12" s="530" t="s">
        <v>1322</v>
      </c>
      <c r="F12" s="68" t="s">
        <v>1347</v>
      </c>
      <c r="G12" s="68"/>
      <c r="H12" s="68"/>
      <c r="I12" s="458"/>
      <c r="J12" s="458"/>
    </row>
    <row r="13" spans="1:10" s="35" customFormat="1" ht="12.75">
      <c r="A13" s="279">
        <v>11</v>
      </c>
      <c r="B13" s="493" t="s">
        <v>978</v>
      </c>
      <c r="C13" s="82" t="s">
        <v>1345</v>
      </c>
      <c r="D13" s="263" t="s">
        <v>1170</v>
      </c>
      <c r="E13" s="530" t="s">
        <v>1322</v>
      </c>
      <c r="F13" s="68" t="s">
        <v>1347</v>
      </c>
      <c r="G13" s="68"/>
      <c r="H13" s="68"/>
      <c r="I13" s="458"/>
      <c r="J13" s="458"/>
    </row>
    <row r="14" spans="1:10" s="35" customFormat="1" ht="12.75">
      <c r="A14" s="279">
        <v>12</v>
      </c>
      <c r="B14" s="491" t="s">
        <v>695</v>
      </c>
      <c r="C14" s="82" t="s">
        <v>1345</v>
      </c>
      <c r="D14" s="263" t="s">
        <v>1171</v>
      </c>
      <c r="E14" s="530" t="s">
        <v>1322</v>
      </c>
      <c r="F14" s="68" t="s">
        <v>1347</v>
      </c>
      <c r="G14" s="68"/>
      <c r="H14" s="68"/>
      <c r="I14" s="458"/>
      <c r="J14" s="458"/>
    </row>
    <row r="15" spans="1:10" s="35" customFormat="1" ht="12.75">
      <c r="A15" s="279">
        <v>13</v>
      </c>
      <c r="B15" s="279" t="s">
        <v>769</v>
      </c>
      <c r="C15" s="82" t="s">
        <v>1345</v>
      </c>
      <c r="D15" s="263" t="s">
        <v>1172</v>
      </c>
      <c r="E15" s="530" t="s">
        <v>1322</v>
      </c>
      <c r="F15" s="68" t="s">
        <v>1347</v>
      </c>
      <c r="G15" s="68"/>
      <c r="H15" s="68"/>
      <c r="I15" s="458"/>
      <c r="J15" s="458"/>
    </row>
    <row r="16" spans="1:10" s="35" customFormat="1" ht="12.75">
      <c r="A16" s="279">
        <v>14</v>
      </c>
      <c r="B16" s="492" t="s">
        <v>722</v>
      </c>
      <c r="C16" s="82" t="s">
        <v>1345</v>
      </c>
      <c r="D16" s="263" t="s">
        <v>1173</v>
      </c>
      <c r="E16" s="530" t="s">
        <v>1322</v>
      </c>
      <c r="F16" s="68" t="s">
        <v>1347</v>
      </c>
      <c r="G16" s="68"/>
      <c r="H16" s="68"/>
      <c r="I16" s="458"/>
      <c r="J16" s="458"/>
    </row>
    <row r="17" spans="1:10" s="35" customFormat="1" ht="12.75">
      <c r="A17" s="279">
        <v>15</v>
      </c>
      <c r="B17" s="492" t="s">
        <v>218</v>
      </c>
      <c r="C17" s="82" t="s">
        <v>1345</v>
      </c>
      <c r="D17" s="263" t="s">
        <v>1174</v>
      </c>
      <c r="E17" s="530" t="s">
        <v>1322</v>
      </c>
      <c r="F17" s="68" t="s">
        <v>1347</v>
      </c>
      <c r="G17" s="68"/>
      <c r="H17" s="68"/>
      <c r="I17" s="458"/>
      <c r="J17" s="458"/>
    </row>
    <row r="18" spans="1:10" s="35" customFormat="1" ht="12.75">
      <c r="A18" s="279">
        <v>16</v>
      </c>
      <c r="B18" s="492" t="s">
        <v>723</v>
      </c>
      <c r="C18" s="82" t="s">
        <v>1345</v>
      </c>
      <c r="D18" s="263" t="s">
        <v>1175</v>
      </c>
      <c r="E18" s="530" t="s">
        <v>1322</v>
      </c>
      <c r="F18" s="68" t="s">
        <v>1347</v>
      </c>
      <c r="G18" s="68"/>
      <c r="H18" s="68"/>
      <c r="I18" s="458"/>
      <c r="J18" s="458"/>
    </row>
    <row r="19" spans="1:10" s="35" customFormat="1" ht="12.75">
      <c r="A19" s="279">
        <v>17</v>
      </c>
      <c r="B19" s="492" t="s">
        <v>724</v>
      </c>
      <c r="C19" s="82" t="s">
        <v>1345</v>
      </c>
      <c r="D19" s="263" t="s">
        <v>1176</v>
      </c>
      <c r="E19" s="530" t="s">
        <v>1322</v>
      </c>
      <c r="F19" s="68" t="s">
        <v>1347</v>
      </c>
      <c r="G19" s="68"/>
      <c r="H19" s="68"/>
      <c r="I19" s="458"/>
      <c r="J19" s="458"/>
    </row>
    <row r="20" spans="1:10" s="35" customFormat="1" ht="12.75">
      <c r="A20" s="279">
        <v>18</v>
      </c>
      <c r="B20" s="492" t="s">
        <v>0</v>
      </c>
      <c r="C20" s="82" t="s">
        <v>1345</v>
      </c>
      <c r="D20" s="263" t="s">
        <v>1177</v>
      </c>
      <c r="E20" s="530" t="s">
        <v>1322</v>
      </c>
      <c r="F20" s="68" t="s">
        <v>1347</v>
      </c>
      <c r="G20" s="68"/>
      <c r="H20" s="68"/>
      <c r="I20" s="458"/>
      <c r="J20" s="458"/>
    </row>
    <row r="21" spans="1:10" s="35" customFormat="1" ht="12.75">
      <c r="A21" s="279">
        <v>19</v>
      </c>
      <c r="B21" s="492" t="s">
        <v>6</v>
      </c>
      <c r="C21" s="82" t="s">
        <v>1345</v>
      </c>
      <c r="D21" s="263" t="s">
        <v>1178</v>
      </c>
      <c r="E21" s="530" t="s">
        <v>1322</v>
      </c>
      <c r="F21" s="68" t="s">
        <v>1347</v>
      </c>
      <c r="G21" s="68"/>
      <c r="H21" s="68"/>
      <c r="I21" s="458"/>
      <c r="J21" s="458"/>
    </row>
  </sheetData>
  <sheetProtection/>
  <dataValidations count="1">
    <dataValidation type="list" allowBlank="1" showInputMessage="1" showErrorMessage="1" sqref="C2:C21">
      <formula1>"Primary item,Explicit dimension,Typed dimension,Default member,Member,Typed domain"</formula1>
    </dataValidation>
  </dataValidations>
  <hyperlinks>
    <hyperlink ref="A1" location="NaviT" display="Navi"/>
  </hyperlinks>
  <printOptions/>
  <pageMargins left="0.7" right="0.7" top="0.75" bottom="0.75" header="0.3" footer="0.3"/>
  <pageSetup horizontalDpi="600" verticalDpi="600" orientation="landscape" paperSize="9" scale="89" r:id="rId1"/>
</worksheet>
</file>

<file path=xl/worksheets/sheet27.xml><?xml version="1.0" encoding="utf-8"?>
<worksheet xmlns="http://schemas.openxmlformats.org/spreadsheetml/2006/main" xmlns:r="http://schemas.openxmlformats.org/officeDocument/2006/relationships">
  <sheetPr>
    <tabColor theme="0"/>
  </sheetPr>
  <dimension ref="A1:F6"/>
  <sheetViews>
    <sheetView view="pageBreakPreview" zoomScale="60" zoomScaleNormal="85" zoomScalePageLayoutView="0" workbookViewId="0" topLeftCell="A1">
      <selection activeCell="B41" sqref="B41"/>
    </sheetView>
  </sheetViews>
  <sheetFormatPr defaultColWidth="8.796875" defaultRowHeight="14.25"/>
  <cols>
    <col min="1" max="1" width="3.8984375" style="1" bestFit="1" customWidth="1"/>
    <col min="2" max="2" width="23.69921875" style="1" bestFit="1" customWidth="1"/>
    <col min="3" max="3" width="48.59765625" style="5" bestFit="1" customWidth="1"/>
    <col min="4" max="4" width="12.3984375" style="5" bestFit="1" customWidth="1"/>
    <col min="5" max="5" width="19" style="5" bestFit="1" customWidth="1"/>
    <col min="6" max="6" width="21.19921875" style="5" bestFit="1" customWidth="1"/>
    <col min="7" max="7" width="5" style="5" bestFit="1" customWidth="1"/>
    <col min="8" max="16384" width="9" style="1" customWidth="1"/>
  </cols>
  <sheetData>
    <row r="1" spans="1:6" s="9" customFormat="1" ht="25.5">
      <c r="A1" s="66" t="s">
        <v>292</v>
      </c>
      <c r="B1" s="65" t="s">
        <v>1044</v>
      </c>
      <c r="C1" s="65" t="s">
        <v>510</v>
      </c>
      <c r="D1" s="57" t="s">
        <v>835</v>
      </c>
      <c r="E1" s="57" t="s">
        <v>531</v>
      </c>
      <c r="F1" s="57" t="s">
        <v>532</v>
      </c>
    </row>
    <row r="2" spans="1:6" ht="12.75">
      <c r="A2" s="69">
        <v>0</v>
      </c>
      <c r="B2" s="308" t="s">
        <v>285</v>
      </c>
      <c r="C2" s="70"/>
      <c r="D2" s="70"/>
      <c r="E2" s="70" t="s">
        <v>379</v>
      </c>
      <c r="F2" s="70"/>
    </row>
    <row r="3" spans="1:6" ht="12.75">
      <c r="A3" s="69">
        <v>0</v>
      </c>
      <c r="B3" s="308" t="s">
        <v>429</v>
      </c>
      <c r="C3" s="70"/>
      <c r="D3" s="70"/>
      <c r="E3" s="70" t="s">
        <v>379</v>
      </c>
      <c r="F3" s="70"/>
    </row>
    <row r="4" spans="1:6" ht="12.75">
      <c r="A4" s="69">
        <v>1</v>
      </c>
      <c r="B4" s="315" t="s">
        <v>250</v>
      </c>
      <c r="C4" s="257" t="s">
        <v>1019</v>
      </c>
      <c r="D4" s="70"/>
      <c r="E4" s="70" t="s">
        <v>691</v>
      </c>
      <c r="F4" s="70"/>
    </row>
    <row r="5" spans="1:6" ht="12.75">
      <c r="A5" s="69">
        <v>2</v>
      </c>
      <c r="B5" s="316" t="s">
        <v>157</v>
      </c>
      <c r="C5" s="257"/>
      <c r="D5" s="70"/>
      <c r="E5" s="70" t="s">
        <v>309</v>
      </c>
      <c r="F5" s="70"/>
    </row>
    <row r="6" spans="1:6" ht="12.75">
      <c r="A6" s="69">
        <v>3</v>
      </c>
      <c r="B6" s="315" t="s">
        <v>251</v>
      </c>
      <c r="C6" s="257" t="s">
        <v>1019</v>
      </c>
      <c r="D6" s="70"/>
      <c r="E6" s="70" t="s">
        <v>691</v>
      </c>
      <c r="F6" s="70"/>
    </row>
  </sheetData>
  <sheetProtection/>
  <hyperlinks>
    <hyperlink ref="A1" location="Navi" display="Navi"/>
  </hyperlinks>
  <printOptions/>
  <pageMargins left="0.7" right="0.7" top="0.75" bottom="0.75" header="0.3" footer="0.3"/>
  <pageSetup horizontalDpi="600" verticalDpi="600" orientation="landscape" paperSize="9" scale="93" r:id="rId1"/>
</worksheet>
</file>

<file path=xl/worksheets/sheet28.xml><?xml version="1.0" encoding="utf-8"?>
<worksheet xmlns="http://schemas.openxmlformats.org/spreadsheetml/2006/main" xmlns:r="http://schemas.openxmlformats.org/officeDocument/2006/relationships">
  <sheetPr>
    <tabColor theme="1"/>
  </sheetPr>
  <dimension ref="A1:F4"/>
  <sheetViews>
    <sheetView view="pageBreakPreview" zoomScaleNormal="85" zoomScaleSheetLayoutView="100" zoomScalePageLayoutView="0" workbookViewId="0" topLeftCell="A1">
      <selection activeCell="B41" sqref="B41"/>
    </sheetView>
  </sheetViews>
  <sheetFormatPr defaultColWidth="8.796875" defaultRowHeight="14.25"/>
  <cols>
    <col min="1" max="1" width="3.8984375" style="3" bestFit="1" customWidth="1"/>
    <col min="2" max="2" width="15.69921875" style="3" bestFit="1" customWidth="1"/>
    <col min="3" max="3" width="42.69921875" style="3" customWidth="1"/>
    <col min="4" max="4" width="12.3984375" style="5" bestFit="1" customWidth="1"/>
    <col min="5" max="5" width="19" style="5" bestFit="1" customWidth="1"/>
    <col min="6" max="6" width="21.19921875" style="3" bestFit="1" customWidth="1"/>
    <col min="7" max="16384" width="9" style="3" customWidth="1"/>
  </cols>
  <sheetData>
    <row r="1" spans="1:6" s="56" customFormat="1" ht="25.5">
      <c r="A1" s="103" t="s">
        <v>292</v>
      </c>
      <c r="B1" s="65" t="s">
        <v>1044</v>
      </c>
      <c r="C1" s="65" t="s">
        <v>510</v>
      </c>
      <c r="D1" s="57" t="s">
        <v>835</v>
      </c>
      <c r="E1" s="57" t="s">
        <v>531</v>
      </c>
      <c r="F1" s="57" t="s">
        <v>532</v>
      </c>
    </row>
    <row r="2" spans="1:6" ht="27.75" customHeight="1">
      <c r="A2" s="104">
        <v>0</v>
      </c>
      <c r="B2" s="104" t="s">
        <v>690</v>
      </c>
      <c r="C2" s="61" t="s">
        <v>863</v>
      </c>
      <c r="D2" s="58" t="s">
        <v>864</v>
      </c>
      <c r="E2" s="70"/>
      <c r="F2" s="104"/>
    </row>
    <row r="3" spans="1:6" ht="12.75">
      <c r="A3" s="104">
        <v>0</v>
      </c>
      <c r="B3" s="261" t="s">
        <v>355</v>
      </c>
      <c r="C3" s="104"/>
      <c r="D3" s="70"/>
      <c r="E3" s="70"/>
      <c r="F3" s="104"/>
    </row>
    <row r="4" spans="1:6" ht="12.75">
      <c r="A4" s="104">
        <v>1</v>
      </c>
      <c r="B4" s="104" t="s">
        <v>290</v>
      </c>
      <c r="C4" s="104"/>
      <c r="D4" s="70"/>
      <c r="E4" s="70"/>
      <c r="F4" s="104"/>
    </row>
  </sheetData>
  <sheetProtection/>
  <hyperlinks>
    <hyperlink ref="A1" location="Navi" display="Navi"/>
  </hyperlinks>
  <printOptions/>
  <pageMargins left="0.7" right="0.7" top="0.75" bottom="0.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theme="3"/>
  </sheetPr>
  <dimension ref="A1:H4"/>
  <sheetViews>
    <sheetView zoomScale="85" zoomScaleNormal="85" zoomScalePageLayoutView="0" workbookViewId="0" topLeftCell="A1">
      <selection activeCell="D3" sqref="D3"/>
    </sheetView>
  </sheetViews>
  <sheetFormatPr defaultColWidth="8.796875" defaultRowHeight="14.25"/>
  <cols>
    <col min="1" max="1" width="3.8984375" style="21" bestFit="1" customWidth="1"/>
    <col min="2" max="2" width="23.8984375" style="21" customWidth="1"/>
    <col min="3" max="3" width="14.19921875" style="21" bestFit="1" customWidth="1"/>
    <col min="4" max="4" width="5.59765625" style="21" bestFit="1" customWidth="1"/>
    <col min="5" max="6" width="9" style="8" customWidth="1"/>
    <col min="7" max="7" width="9" style="21" customWidth="1"/>
    <col min="8" max="8" width="54.69921875" style="21" bestFit="1" customWidth="1"/>
    <col min="9" max="16384" width="9" style="21" customWidth="1"/>
  </cols>
  <sheetData>
    <row r="1" spans="1:8" s="494" customFormat="1" ht="12.75">
      <c r="A1" s="500" t="s">
        <v>292</v>
      </c>
      <c r="B1" s="65" t="s">
        <v>1372</v>
      </c>
      <c r="C1" s="543" t="s">
        <v>1346</v>
      </c>
      <c r="D1" s="456" t="s">
        <v>844</v>
      </c>
      <c r="E1" s="543" t="s">
        <v>1314</v>
      </c>
      <c r="F1" s="543" t="s">
        <v>1349</v>
      </c>
      <c r="G1" s="543" t="s">
        <v>1315</v>
      </c>
      <c r="H1" s="543" t="s">
        <v>510</v>
      </c>
    </row>
    <row r="2" spans="1:8" ht="12.75">
      <c r="A2" s="204"/>
      <c r="B2" s="204" t="s">
        <v>690</v>
      </c>
      <c r="C2" s="81" t="s">
        <v>1343</v>
      </c>
      <c r="D2" s="530" t="s">
        <v>1415</v>
      </c>
      <c r="E2" s="530" t="s">
        <v>1322</v>
      </c>
      <c r="F2" s="68" t="s">
        <v>1317</v>
      </c>
      <c r="G2" s="68"/>
      <c r="H2" s="68"/>
    </row>
    <row r="3" spans="1:8" ht="12.75">
      <c r="A3" s="204">
        <v>1</v>
      </c>
      <c r="B3" s="204" t="s">
        <v>355</v>
      </c>
      <c r="C3" s="81" t="s">
        <v>1344</v>
      </c>
      <c r="D3" s="68" t="s">
        <v>1160</v>
      </c>
      <c r="E3" s="68" t="s">
        <v>1322</v>
      </c>
      <c r="F3" s="68" t="s">
        <v>1347</v>
      </c>
      <c r="G3" s="204"/>
      <c r="H3" s="204" t="s">
        <v>1351</v>
      </c>
    </row>
    <row r="4" spans="1:8" ht="12.75">
      <c r="A4" s="204">
        <v>2</v>
      </c>
      <c r="B4" s="204" t="s">
        <v>290</v>
      </c>
      <c r="C4" s="81" t="s">
        <v>1345</v>
      </c>
      <c r="D4" s="68" t="s">
        <v>1161</v>
      </c>
      <c r="E4" s="68" t="s">
        <v>1322</v>
      </c>
      <c r="F4" s="68" t="s">
        <v>1347</v>
      </c>
      <c r="G4" s="204"/>
      <c r="H4" s="204"/>
    </row>
  </sheetData>
  <sheetProtection/>
  <dataValidations count="1">
    <dataValidation type="list" allowBlank="1" showInputMessage="1" showErrorMessage="1" sqref="C2:C4">
      <formula1>"Primary item,Explicit dimension,Typed dimension,Default member,Member,Typed domain"</formula1>
    </dataValidation>
  </dataValidations>
  <hyperlinks>
    <hyperlink ref="A1" location="NaviT" display="Navi"/>
  </hyperlink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0" tint="-0.4999699890613556"/>
  </sheetPr>
  <dimension ref="A1:F44"/>
  <sheetViews>
    <sheetView zoomScaleSheetLayoutView="70" zoomScalePageLayoutView="0" workbookViewId="0" topLeftCell="A1">
      <selection activeCell="A1" sqref="A1"/>
    </sheetView>
  </sheetViews>
  <sheetFormatPr defaultColWidth="8.796875" defaultRowHeight="14.25"/>
  <cols>
    <col min="1" max="1" width="3" style="3" bestFit="1" customWidth="1"/>
    <col min="2" max="2" width="4.59765625" style="3" bestFit="1" customWidth="1"/>
    <col min="3" max="3" width="32.69921875" style="4" customWidth="1"/>
    <col min="4" max="4" width="99.09765625" style="3" customWidth="1"/>
    <col min="5" max="5" width="9" style="3" customWidth="1"/>
    <col min="6" max="6" width="36.3984375" style="3" customWidth="1"/>
    <col min="7" max="8" width="9" style="3" customWidth="1"/>
    <col min="9" max="9" width="37.3984375" style="3" customWidth="1"/>
    <col min="10" max="16384" width="9" style="3" customWidth="1"/>
  </cols>
  <sheetData>
    <row r="1" spans="1:4" s="5" customFormat="1" ht="12.75">
      <c r="A1" s="70" t="s">
        <v>344</v>
      </c>
      <c r="B1" s="70" t="s">
        <v>345</v>
      </c>
      <c r="C1" s="70" t="s">
        <v>1044</v>
      </c>
      <c r="D1" s="70" t="s">
        <v>510</v>
      </c>
    </row>
    <row r="2" spans="1:6" ht="12.75">
      <c r="A2" s="104">
        <v>0</v>
      </c>
      <c r="B2" s="104" t="s">
        <v>361</v>
      </c>
      <c r="C2" s="375" t="s">
        <v>500</v>
      </c>
      <c r="D2" s="104"/>
      <c r="F2" s="5"/>
    </row>
    <row r="3" spans="1:6" ht="12.75">
      <c r="A3" s="104">
        <v>1</v>
      </c>
      <c r="B3" s="104" t="s">
        <v>294</v>
      </c>
      <c r="C3" s="375" t="s">
        <v>279</v>
      </c>
      <c r="D3" s="104"/>
      <c r="F3" s="40"/>
    </row>
    <row r="4" spans="1:6" ht="12.75">
      <c r="A4" s="104">
        <v>2</v>
      </c>
      <c r="B4" s="104" t="s">
        <v>295</v>
      </c>
      <c r="C4" s="375" t="s">
        <v>278</v>
      </c>
      <c r="D4" s="104" t="s">
        <v>704</v>
      </c>
      <c r="F4" s="41"/>
    </row>
    <row r="5" spans="1:6" ht="12.75">
      <c r="A5" s="104">
        <v>3</v>
      </c>
      <c r="B5" s="104" t="s">
        <v>379</v>
      </c>
      <c r="C5" s="375" t="s">
        <v>473</v>
      </c>
      <c r="D5" s="104" t="s">
        <v>705</v>
      </c>
      <c r="F5" s="42"/>
    </row>
    <row r="6" spans="1:4" ht="12.75">
      <c r="A6" s="104">
        <v>4</v>
      </c>
      <c r="B6" s="376" t="s">
        <v>299</v>
      </c>
      <c r="C6" s="377" t="s">
        <v>764</v>
      </c>
      <c r="D6" s="104" t="s">
        <v>765</v>
      </c>
    </row>
    <row r="7" spans="1:4" ht="12.75">
      <c r="A7" s="104">
        <v>5</v>
      </c>
      <c r="B7" s="376" t="s">
        <v>301</v>
      </c>
      <c r="C7" s="377" t="s">
        <v>674</v>
      </c>
      <c r="D7" s="104" t="s">
        <v>714</v>
      </c>
    </row>
    <row r="8" spans="1:4" ht="12.75">
      <c r="A8" s="104">
        <v>6</v>
      </c>
      <c r="B8" s="104" t="s">
        <v>303</v>
      </c>
      <c r="C8" s="375" t="s">
        <v>277</v>
      </c>
      <c r="D8" s="104"/>
    </row>
    <row r="9" spans="1:4" ht="12.75">
      <c r="A9" s="104">
        <v>7</v>
      </c>
      <c r="B9" s="104" t="s">
        <v>304</v>
      </c>
      <c r="C9" s="375" t="s">
        <v>274</v>
      </c>
      <c r="D9" s="104"/>
    </row>
    <row r="10" spans="1:4" ht="12.75">
      <c r="A10" s="104">
        <v>8</v>
      </c>
      <c r="B10" s="104" t="s">
        <v>309</v>
      </c>
      <c r="C10" s="375" t="s">
        <v>280</v>
      </c>
      <c r="D10" s="104"/>
    </row>
    <row r="11" spans="1:4" ht="12.75">
      <c r="A11" s="104">
        <v>9</v>
      </c>
      <c r="B11" s="376" t="s">
        <v>331</v>
      </c>
      <c r="C11" s="377" t="s">
        <v>699</v>
      </c>
      <c r="D11" s="104" t="s">
        <v>709</v>
      </c>
    </row>
    <row r="12" spans="1:4" ht="12.75">
      <c r="A12" s="104">
        <v>10</v>
      </c>
      <c r="B12" s="376" t="s">
        <v>313</v>
      </c>
      <c r="C12" s="377" t="s">
        <v>712</v>
      </c>
      <c r="D12" s="104" t="s">
        <v>711</v>
      </c>
    </row>
    <row r="13" spans="1:4" ht="12.75">
      <c r="A13" s="104">
        <v>11</v>
      </c>
      <c r="B13" s="376" t="s">
        <v>685</v>
      </c>
      <c r="C13" s="377" t="s">
        <v>684</v>
      </c>
      <c r="D13" s="104" t="s">
        <v>683</v>
      </c>
    </row>
    <row r="14" spans="1:4" ht="12.75">
      <c r="A14" s="104">
        <v>12</v>
      </c>
      <c r="B14" s="104" t="s">
        <v>317</v>
      </c>
      <c r="C14" s="375" t="s">
        <v>286</v>
      </c>
      <c r="D14" s="104"/>
    </row>
    <row r="15" spans="1:4" ht="12.75">
      <c r="A15" s="104">
        <v>13</v>
      </c>
      <c r="B15" s="104" t="s">
        <v>318</v>
      </c>
      <c r="C15" s="375" t="s">
        <v>281</v>
      </c>
      <c r="D15" s="104"/>
    </row>
    <row r="16" spans="1:4" ht="12.75">
      <c r="A16" s="104">
        <v>14</v>
      </c>
      <c r="B16" s="376" t="s">
        <v>319</v>
      </c>
      <c r="C16" s="377" t="s">
        <v>678</v>
      </c>
      <c r="D16" s="104" t="s">
        <v>676</v>
      </c>
    </row>
    <row r="17" spans="1:4" ht="12.75">
      <c r="A17" s="104">
        <v>15</v>
      </c>
      <c r="B17" s="104" t="s">
        <v>320</v>
      </c>
      <c r="C17" s="375" t="s">
        <v>289</v>
      </c>
      <c r="D17" s="104"/>
    </row>
    <row r="18" spans="1:4" ht="12.75">
      <c r="A18" s="104">
        <v>16</v>
      </c>
      <c r="B18" s="104" t="s">
        <v>424</v>
      </c>
      <c r="C18" s="375" t="s">
        <v>21</v>
      </c>
      <c r="D18" s="104"/>
    </row>
    <row r="19" spans="1:4" ht="12.75">
      <c r="A19" s="104">
        <v>17</v>
      </c>
      <c r="B19" s="378" t="s">
        <v>628</v>
      </c>
      <c r="C19" s="379" t="s">
        <v>576</v>
      </c>
      <c r="D19" s="104" t="s">
        <v>577</v>
      </c>
    </row>
    <row r="20" spans="1:4" ht="12.75">
      <c r="A20" s="104">
        <v>18</v>
      </c>
      <c r="B20" s="378" t="s">
        <v>627</v>
      </c>
      <c r="C20" s="379" t="s">
        <v>602</v>
      </c>
      <c r="D20" s="104" t="s">
        <v>603</v>
      </c>
    </row>
    <row r="21" spans="1:4" ht="12.75">
      <c r="A21" s="104">
        <v>19</v>
      </c>
      <c r="B21" s="378" t="s">
        <v>654</v>
      </c>
      <c r="C21" s="379" t="s">
        <v>701</v>
      </c>
      <c r="D21" s="104" t="s">
        <v>703</v>
      </c>
    </row>
    <row r="22" spans="1:4" s="389" customFormat="1" ht="25.5">
      <c r="A22" s="386">
        <v>20</v>
      </c>
      <c r="B22" s="386" t="s">
        <v>316</v>
      </c>
      <c r="C22" s="387" t="s">
        <v>211</v>
      </c>
      <c r="D22" s="388" t="s">
        <v>908</v>
      </c>
    </row>
    <row r="23" spans="1:6" ht="12.75">
      <c r="A23" s="380"/>
      <c r="B23" s="380" t="s">
        <v>378</v>
      </c>
      <c r="C23" s="381" t="s">
        <v>499</v>
      </c>
      <c r="D23" s="104" t="s">
        <v>604</v>
      </c>
      <c r="F23" s="43"/>
    </row>
    <row r="24" spans="1:6" ht="12.75">
      <c r="A24" s="380"/>
      <c r="B24" s="380" t="s">
        <v>298</v>
      </c>
      <c r="C24" s="381" t="s">
        <v>475</v>
      </c>
      <c r="D24" s="104" t="s">
        <v>604</v>
      </c>
      <c r="F24" s="44"/>
    </row>
    <row r="25" spans="1:4" ht="12.75">
      <c r="A25" s="382"/>
      <c r="B25" s="382" t="s">
        <v>322</v>
      </c>
      <c r="C25" s="383" t="s">
        <v>446</v>
      </c>
      <c r="D25" s="104" t="s">
        <v>662</v>
      </c>
    </row>
    <row r="26" spans="1:4" ht="12.75">
      <c r="A26" s="382"/>
      <c r="B26" s="382" t="s">
        <v>296</v>
      </c>
      <c r="C26" s="383" t="s">
        <v>447</v>
      </c>
      <c r="D26" s="104" t="s">
        <v>662</v>
      </c>
    </row>
    <row r="27" spans="1:4" ht="12.75">
      <c r="A27" s="382"/>
      <c r="B27" s="382" t="s">
        <v>302</v>
      </c>
      <c r="C27" s="383" t="s">
        <v>476</v>
      </c>
      <c r="D27" s="104" t="s">
        <v>662</v>
      </c>
    </row>
    <row r="28" spans="1:4" ht="12.75">
      <c r="A28" s="104"/>
      <c r="B28" s="382" t="s">
        <v>297</v>
      </c>
      <c r="C28" s="383" t="s">
        <v>450</v>
      </c>
      <c r="D28" s="104" t="s">
        <v>675</v>
      </c>
    </row>
    <row r="29" spans="1:4" ht="12.75">
      <c r="A29" s="382"/>
      <c r="B29" s="382" t="s">
        <v>298</v>
      </c>
      <c r="C29" s="383" t="s">
        <v>451</v>
      </c>
      <c r="D29" s="104" t="s">
        <v>662</v>
      </c>
    </row>
    <row r="30" spans="1:4" ht="12.75">
      <c r="A30" s="382"/>
      <c r="B30" s="382" t="s">
        <v>300</v>
      </c>
      <c r="C30" s="383" t="s">
        <v>285</v>
      </c>
      <c r="D30" s="104" t="s">
        <v>713</v>
      </c>
    </row>
    <row r="31" spans="1:4" ht="12.75">
      <c r="A31" s="382"/>
      <c r="B31" s="382" t="s">
        <v>302</v>
      </c>
      <c r="C31" s="383" t="s">
        <v>288</v>
      </c>
      <c r="D31" s="104" t="s">
        <v>604</v>
      </c>
    </row>
    <row r="32" spans="1:4" ht="12.75">
      <c r="A32" s="382"/>
      <c r="B32" s="382" t="s">
        <v>352</v>
      </c>
      <c r="C32" s="383" t="s">
        <v>353</v>
      </c>
      <c r="D32" s="104" t="s">
        <v>907</v>
      </c>
    </row>
    <row r="33" spans="1:4" ht="12.75">
      <c r="A33" s="382"/>
      <c r="B33" s="382" t="s">
        <v>305</v>
      </c>
      <c r="C33" s="383" t="s">
        <v>495</v>
      </c>
      <c r="D33" s="104" t="s">
        <v>662</v>
      </c>
    </row>
    <row r="34" spans="1:4" ht="12.75">
      <c r="A34" s="104"/>
      <c r="B34" s="382" t="s">
        <v>306</v>
      </c>
      <c r="C34" s="383" t="s">
        <v>58</v>
      </c>
      <c r="D34" s="104" t="s">
        <v>575</v>
      </c>
    </row>
    <row r="35" spans="1:4" ht="12.75">
      <c r="A35" s="104"/>
      <c r="B35" s="382" t="s">
        <v>307</v>
      </c>
      <c r="C35" s="383" t="s">
        <v>276</v>
      </c>
      <c r="D35" s="104" t="s">
        <v>706</v>
      </c>
    </row>
    <row r="36" spans="1:4" ht="12.75">
      <c r="A36" s="380"/>
      <c r="B36" s="380" t="s">
        <v>308</v>
      </c>
      <c r="C36" s="381" t="s">
        <v>496</v>
      </c>
      <c r="D36" s="104" t="s">
        <v>575</v>
      </c>
    </row>
    <row r="37" spans="1:4" ht="12.75">
      <c r="A37" s="380"/>
      <c r="B37" s="380" t="s">
        <v>310</v>
      </c>
      <c r="C37" s="381" t="s">
        <v>275</v>
      </c>
      <c r="D37" s="104" t="s">
        <v>575</v>
      </c>
    </row>
    <row r="38" spans="1:4" ht="12.75">
      <c r="A38" s="104"/>
      <c r="B38" s="382" t="s">
        <v>311</v>
      </c>
      <c r="C38" s="383" t="s">
        <v>273</v>
      </c>
      <c r="D38" s="104" t="s">
        <v>708</v>
      </c>
    </row>
    <row r="39" spans="1:4" ht="12.75">
      <c r="A39" s="384"/>
      <c r="B39" s="384" t="s">
        <v>312</v>
      </c>
      <c r="C39" s="385" t="s">
        <v>284</v>
      </c>
      <c r="D39" s="104" t="s">
        <v>578</v>
      </c>
    </row>
    <row r="40" spans="1:4" ht="12.75">
      <c r="A40" s="104"/>
      <c r="B40" s="382" t="s">
        <v>314</v>
      </c>
      <c r="C40" s="383" t="s">
        <v>293</v>
      </c>
      <c r="D40" s="104" t="s">
        <v>710</v>
      </c>
    </row>
    <row r="41" spans="1:4" ht="12.75">
      <c r="A41" s="104"/>
      <c r="B41" s="382" t="s">
        <v>315</v>
      </c>
      <c r="C41" s="383" t="s">
        <v>283</v>
      </c>
      <c r="D41" s="104" t="s">
        <v>707</v>
      </c>
    </row>
    <row r="42" spans="1:4" ht="12.75">
      <c r="A42" s="382"/>
      <c r="B42" s="382" t="s">
        <v>488</v>
      </c>
      <c r="C42" s="383" t="s">
        <v>487</v>
      </c>
      <c r="D42" s="104" t="s">
        <v>677</v>
      </c>
    </row>
    <row r="43" spans="1:4" ht="12.75">
      <c r="A43" s="104"/>
      <c r="B43" s="382" t="s">
        <v>461</v>
      </c>
      <c r="C43" s="383" t="s">
        <v>460</v>
      </c>
      <c r="D43" s="104" t="s">
        <v>575</v>
      </c>
    </row>
    <row r="44" spans="1:4" ht="12.75">
      <c r="A44" s="380"/>
      <c r="B44" s="380" t="s">
        <v>321</v>
      </c>
      <c r="C44" s="381" t="s">
        <v>477</v>
      </c>
      <c r="D44" s="104" t="s">
        <v>575</v>
      </c>
    </row>
  </sheetData>
  <sheetProtection/>
  <hyperlinks>
    <hyperlink ref="C2" location="Base" display="Base"/>
    <hyperlink ref="C3" location="Allowance" display="Allowance"/>
    <hyperlink ref="C4" location="Amount" display="Amount"/>
    <hyperlink ref="C26" location="Changes_Equity" display="Changes (Equity)"/>
    <hyperlink ref="C28" location="Changes_Impairment" display="Changes (Impairment)"/>
    <hyperlink ref="C29" location="Changes_Provision" display="Changes (Provision)"/>
    <hyperlink ref="C6" location="Collateral" display="Collateral"/>
    <hyperlink ref="C30" location="Commitment_Guarantee" display="Commitment/Guarantee"/>
    <hyperlink ref="C31" location="Continuing_Discontinued" display="Continuing/Discontinued"/>
    <hyperlink ref="C7" location="Consolidation_Scope" display="Consolidation Scope"/>
    <hyperlink ref="C8" location="Control" display="Control"/>
    <hyperlink ref="C9" location="Counterparty" display="Counterparty"/>
    <hyperlink ref="C5" location="Categories_Main" display="Categories (Main)"/>
    <hyperlink ref="C33" location="Duplicated_Investments" display="Duplicated investment"/>
    <hyperlink ref="C34" location="Equity" display="Equity"/>
    <hyperlink ref="C43" location="Service" display="Service"/>
    <hyperlink ref="C35" location="Hedge" display="Hedge"/>
    <hyperlink ref="C36" location="Hybrid_Contract" display="Hybrid contract"/>
    <hyperlink ref="C10" location="Impaired_Unimpaired" display="Impaired/Unimpaired"/>
    <hyperlink ref="C37" location="Instrument" display="Instrument"/>
    <hyperlink ref="C38" location="Issuer" display="Issuer"/>
    <hyperlink ref="C39" location="Model" display="Model"/>
    <hyperlink ref="C12" location="OCI_VR" display="OCI (VR)"/>
    <hyperlink ref="C40" location="Operating_Lease" display="Operating leases"/>
    <hyperlink ref="C41" location="Past_Due" display="Past due"/>
    <hyperlink ref="C22" location="Product_Origin" display="Product origin"/>
    <hyperlink ref="C13" location="Recognition" display="Recognition"/>
    <hyperlink ref="C14" location="Related_Party" display="Related party"/>
    <hyperlink ref="C15" location="Residence" display="Residence"/>
    <hyperlink ref="C16" location="Risk_Type" display="Risk type"/>
    <hyperlink ref="C44" location="Subordination" display="Subordination"/>
    <hyperlink ref="C11" location="Market" display="Market"/>
    <hyperlink ref="C27" location="Changes_DBO" display="Changes (DBO)"/>
    <hyperlink ref="C32" location="Credit_Risk" display="Credit Risk"/>
    <hyperlink ref="C23" location="Category_OCI" display="Category (Other comprehensive income)"/>
    <hyperlink ref="C25" location="Changes_Allowance" display="Changes (Allowance)"/>
    <hyperlink ref="C24" location="Categories_PandL" display="Categories (P&amp;L)"/>
    <hyperlink ref="C18" location="Tax" display="Tax"/>
    <hyperlink ref="C17" location="Security_Code" display="Security code"/>
    <hyperlink ref="C42" location="Risk_Type_Instrument" display="Risk type and instrument"/>
    <hyperlink ref="C19" location="Portfolio" display="Portfolio"/>
    <hyperlink ref="C20" location="Category_CI" display="Category (CI)"/>
    <hyperlink ref="C21" location="FV_Hierarchy" display="FV Hierarchy"/>
  </hyperlinks>
  <printOptions/>
  <pageMargins left="0.7086614173228347" right="0.31496062992125984" top="0.7480314960629921" bottom="0.7480314960629921" header="0.31496062992125984" footer="0.31496062992125984"/>
  <pageSetup horizontalDpi="600" verticalDpi="600" orientation="landscape" paperSize="9" scale="85" r:id="rId1"/>
</worksheet>
</file>

<file path=xl/worksheets/sheet30.xml><?xml version="1.0" encoding="utf-8"?>
<worksheet xmlns="http://schemas.openxmlformats.org/spreadsheetml/2006/main" xmlns:r="http://schemas.openxmlformats.org/officeDocument/2006/relationships">
  <sheetPr>
    <tabColor theme="0"/>
  </sheetPr>
  <dimension ref="A1:F5"/>
  <sheetViews>
    <sheetView view="pageBreakPreview" zoomScale="60" zoomScaleNormal="85" zoomScalePageLayoutView="0" workbookViewId="0" topLeftCell="A1">
      <selection activeCell="B41" sqref="B41"/>
    </sheetView>
  </sheetViews>
  <sheetFormatPr defaultColWidth="8.796875" defaultRowHeight="14.25"/>
  <cols>
    <col min="1" max="1" width="5.3984375" style="1" customWidth="1"/>
    <col min="2" max="2" width="35.09765625" style="1" customWidth="1"/>
    <col min="3" max="3" width="21.09765625" style="8" customWidth="1"/>
    <col min="4" max="4" width="12.3984375" style="5" bestFit="1" customWidth="1"/>
    <col min="5" max="5" width="19" style="5" bestFit="1" customWidth="1"/>
    <col min="6" max="6" width="21.19921875" style="8" bestFit="1" customWidth="1"/>
    <col min="7" max="16384" width="9" style="1" customWidth="1"/>
  </cols>
  <sheetData>
    <row r="1" spans="1:6" s="9" customFormat="1" ht="25.5">
      <c r="A1" s="66" t="s">
        <v>292</v>
      </c>
      <c r="B1" s="65" t="s">
        <v>1044</v>
      </c>
      <c r="C1" s="65" t="s">
        <v>510</v>
      </c>
      <c r="D1" s="57" t="s">
        <v>835</v>
      </c>
      <c r="E1" s="57" t="s">
        <v>531</v>
      </c>
      <c r="F1" s="57" t="s">
        <v>532</v>
      </c>
    </row>
    <row r="2" spans="1:6" ht="12.75">
      <c r="A2" s="69">
        <v>0</v>
      </c>
      <c r="B2" s="303" t="s">
        <v>288</v>
      </c>
      <c r="C2" s="68"/>
      <c r="D2" s="70"/>
      <c r="E2" s="70"/>
      <c r="F2" s="70"/>
    </row>
    <row r="3" spans="1:6" ht="12.75">
      <c r="A3" s="69">
        <v>0</v>
      </c>
      <c r="B3" s="318" t="s">
        <v>456</v>
      </c>
      <c r="C3" s="304" t="s">
        <v>865</v>
      </c>
      <c r="D3" s="70"/>
      <c r="E3" s="70"/>
      <c r="F3" s="68"/>
    </row>
    <row r="4" spans="1:6" ht="12.75">
      <c r="A4" s="69">
        <v>1</v>
      </c>
      <c r="B4" s="315" t="s">
        <v>55</v>
      </c>
      <c r="C4" s="68"/>
      <c r="D4" s="70"/>
      <c r="E4" s="70" t="s">
        <v>627</v>
      </c>
      <c r="F4" s="68"/>
    </row>
    <row r="5" spans="1:6" ht="12.75">
      <c r="A5" s="69">
        <v>2</v>
      </c>
      <c r="B5" s="315" t="s">
        <v>56</v>
      </c>
      <c r="C5" s="68"/>
      <c r="D5" s="70"/>
      <c r="E5" s="70" t="s">
        <v>627</v>
      </c>
      <c r="F5" s="68"/>
    </row>
  </sheetData>
  <sheetProtection/>
  <hyperlinks>
    <hyperlink ref="A1" location="Navi" display="Navi"/>
  </hyperlinks>
  <printOptions/>
  <pageMargins left="0.7" right="0.7" top="0.75" bottom="0.75" header="0.3" footer="0.3"/>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tabColor theme="1"/>
  </sheetPr>
  <dimension ref="A1:H6"/>
  <sheetViews>
    <sheetView view="pageBreakPreview" zoomScale="60" zoomScaleNormal="85" zoomScalePageLayoutView="0" workbookViewId="0" topLeftCell="A1">
      <selection activeCell="B41" sqref="B41"/>
    </sheetView>
  </sheetViews>
  <sheetFormatPr defaultColWidth="8.796875" defaultRowHeight="14.25"/>
  <cols>
    <col min="1" max="1" width="3.8984375" style="1" bestFit="1" customWidth="1"/>
    <col min="2" max="2" width="38" style="1" customWidth="1"/>
    <col min="3" max="3" width="10.5" style="8" customWidth="1"/>
    <col min="4" max="4" width="12.3984375" style="5" bestFit="1" customWidth="1"/>
    <col min="5" max="5" width="19" style="5" bestFit="1" customWidth="1"/>
    <col min="6" max="6" width="21.19921875" style="5" bestFit="1" customWidth="1"/>
    <col min="7" max="7" width="5.3984375" style="5" customWidth="1"/>
    <col min="8" max="8" width="5.3984375" style="1" customWidth="1"/>
    <col min="9" max="16384" width="9" style="1" customWidth="1"/>
  </cols>
  <sheetData>
    <row r="1" spans="1:7" s="9" customFormat="1" ht="25.5">
      <c r="A1" s="66" t="s">
        <v>292</v>
      </c>
      <c r="B1" s="65" t="s">
        <v>1044</v>
      </c>
      <c r="C1" s="65" t="s">
        <v>510</v>
      </c>
      <c r="D1" s="57" t="s">
        <v>835</v>
      </c>
      <c r="E1" s="57" t="s">
        <v>531</v>
      </c>
      <c r="F1" s="57" t="s">
        <v>532</v>
      </c>
      <c r="G1" s="6"/>
    </row>
    <row r="2" spans="1:8" ht="12.75">
      <c r="A2" s="69">
        <v>0</v>
      </c>
      <c r="B2" s="69" t="s">
        <v>277</v>
      </c>
      <c r="C2" s="68"/>
      <c r="D2" s="70"/>
      <c r="E2" s="70"/>
      <c r="F2" s="70"/>
      <c r="H2" s="5"/>
    </row>
    <row r="3" spans="1:8" ht="12.75">
      <c r="A3" s="69">
        <v>0</v>
      </c>
      <c r="B3" s="71" t="s">
        <v>457</v>
      </c>
      <c r="C3" s="68"/>
      <c r="D3" s="70"/>
      <c r="E3" s="70"/>
      <c r="F3" s="70"/>
      <c r="H3" s="5"/>
    </row>
    <row r="4" spans="1:8" ht="12.75">
      <c r="A4" s="69">
        <v>1</v>
      </c>
      <c r="B4" s="72" t="s">
        <v>46</v>
      </c>
      <c r="C4" s="68"/>
      <c r="D4" s="70"/>
      <c r="E4" s="70"/>
      <c r="F4" s="70"/>
      <c r="H4" s="5"/>
    </row>
    <row r="5" spans="1:8" ht="12.75">
      <c r="A5" s="69">
        <v>2</v>
      </c>
      <c r="B5" s="72" t="s">
        <v>47</v>
      </c>
      <c r="C5" s="68"/>
      <c r="D5" s="70"/>
      <c r="E5" s="70"/>
      <c r="F5" s="70"/>
      <c r="H5" s="5"/>
    </row>
    <row r="6" ht="12.75">
      <c r="H6" s="5"/>
    </row>
  </sheetData>
  <sheetProtection/>
  <hyperlinks>
    <hyperlink ref="A1" location="Navi" display="Navi"/>
  </hyperlinks>
  <printOptions/>
  <pageMargins left="0.7086614173228347" right="0.7086614173228347" top="0.7480314960629921" bottom="0.7480314960629921" header="0.31496062992125984" footer="0.31496062992125984"/>
  <pageSetup horizontalDpi="600" verticalDpi="600" orientation="landscape" paperSize="9" scale="105" r:id="rId1"/>
</worksheet>
</file>

<file path=xl/worksheets/sheet32.xml><?xml version="1.0" encoding="utf-8"?>
<worksheet xmlns="http://schemas.openxmlformats.org/spreadsheetml/2006/main" xmlns:r="http://schemas.openxmlformats.org/officeDocument/2006/relationships">
  <sheetPr>
    <tabColor theme="3"/>
  </sheetPr>
  <dimension ref="A1:H5"/>
  <sheetViews>
    <sheetView zoomScalePageLayoutView="0" workbookViewId="0" topLeftCell="A1">
      <selection activeCell="C23" sqref="C23"/>
    </sheetView>
  </sheetViews>
  <sheetFormatPr defaultColWidth="8.796875" defaultRowHeight="14.25"/>
  <cols>
    <col min="1" max="1" width="3.8984375" style="3" bestFit="1" customWidth="1"/>
    <col min="2" max="2" width="38" style="3" customWidth="1"/>
    <col min="3" max="3" width="14.8984375" style="5" customWidth="1"/>
    <col min="4" max="4" width="10.5" style="5" customWidth="1"/>
    <col min="5" max="5" width="9" style="3" customWidth="1"/>
    <col min="6" max="6" width="9" style="5" customWidth="1"/>
    <col min="7" max="16384" width="9" style="3" customWidth="1"/>
  </cols>
  <sheetData>
    <row r="1" spans="1:8" s="6" customFormat="1" ht="12.75">
      <c r="A1" s="500" t="s">
        <v>292</v>
      </c>
      <c r="B1" s="65" t="s">
        <v>1371</v>
      </c>
      <c r="C1" s="543" t="s">
        <v>1346</v>
      </c>
      <c r="D1" s="65" t="s">
        <v>844</v>
      </c>
      <c r="E1" s="543" t="s">
        <v>1314</v>
      </c>
      <c r="F1" s="543" t="s">
        <v>1349</v>
      </c>
      <c r="G1" s="543" t="s">
        <v>1315</v>
      </c>
      <c r="H1" s="543" t="s">
        <v>510</v>
      </c>
    </row>
    <row r="2" spans="1:8" ht="12.75">
      <c r="A2" s="104"/>
      <c r="B2" s="104" t="s">
        <v>277</v>
      </c>
      <c r="C2" s="82" t="s">
        <v>1343</v>
      </c>
      <c r="D2" s="70" t="s">
        <v>303</v>
      </c>
      <c r="E2" s="530" t="s">
        <v>1322</v>
      </c>
      <c r="F2" s="68" t="s">
        <v>1317</v>
      </c>
      <c r="G2" s="68"/>
      <c r="H2" s="68"/>
    </row>
    <row r="3" spans="1:8" ht="12.75">
      <c r="A3" s="104">
        <v>0</v>
      </c>
      <c r="B3" s="261" t="s">
        <v>457</v>
      </c>
      <c r="C3" s="82" t="s">
        <v>1344</v>
      </c>
      <c r="D3" s="70" t="s">
        <v>1159</v>
      </c>
      <c r="E3" s="530" t="s">
        <v>1322</v>
      </c>
      <c r="F3" s="70" t="s">
        <v>1347</v>
      </c>
      <c r="G3" s="104"/>
      <c r="H3" s="104"/>
    </row>
    <row r="4" spans="1:8" ht="12.75">
      <c r="A4" s="104">
        <v>1</v>
      </c>
      <c r="B4" s="257" t="s">
        <v>46</v>
      </c>
      <c r="C4" s="82" t="s">
        <v>1345</v>
      </c>
      <c r="D4" s="70" t="s">
        <v>1160</v>
      </c>
      <c r="E4" s="530" t="s">
        <v>1322</v>
      </c>
      <c r="F4" s="70" t="s">
        <v>1347</v>
      </c>
      <c r="G4" s="104"/>
      <c r="H4" s="104"/>
    </row>
    <row r="5" spans="1:8" ht="12.75">
      <c r="A5" s="104">
        <v>2</v>
      </c>
      <c r="B5" s="257" t="s">
        <v>47</v>
      </c>
      <c r="C5" s="82" t="s">
        <v>1345</v>
      </c>
      <c r="D5" s="70" t="s">
        <v>1161</v>
      </c>
      <c r="E5" s="530" t="s">
        <v>1322</v>
      </c>
      <c r="F5" s="70" t="s">
        <v>1347</v>
      </c>
      <c r="G5" s="104"/>
      <c r="H5" s="104"/>
    </row>
  </sheetData>
  <sheetProtection/>
  <dataValidations count="1">
    <dataValidation type="list" allowBlank="1" showInputMessage="1" showErrorMessage="1" sqref="C2:C5">
      <formula1>"Primary item,Explicit dimension,Typed dimension,Default member,Member,Typed domain"</formula1>
    </dataValidation>
  </dataValidations>
  <hyperlinks>
    <hyperlink ref="A1" location="NaviT" display="Navi"/>
  </hyperlinks>
  <printOptions/>
  <pageMargins left="0.7086614173228347" right="0.7086614173228347" top="0.7480314960629921" bottom="0.7480314960629921" header="0.31496062992125984" footer="0.31496062992125984"/>
  <pageSetup horizontalDpi="600" verticalDpi="600" orientation="landscape" paperSize="9" scale="105" r:id="rId1"/>
</worksheet>
</file>

<file path=xl/worksheets/sheet33.xml><?xml version="1.0" encoding="utf-8"?>
<worksheet xmlns="http://schemas.openxmlformats.org/spreadsheetml/2006/main" xmlns:r="http://schemas.openxmlformats.org/officeDocument/2006/relationships">
  <sheetPr>
    <tabColor theme="1"/>
  </sheetPr>
  <dimension ref="A1:S22"/>
  <sheetViews>
    <sheetView view="pageBreakPreview" zoomScale="90" zoomScaleNormal="85" zoomScaleSheetLayoutView="90" zoomScalePageLayoutView="0" workbookViewId="0" topLeftCell="B1">
      <selection activeCell="B41" sqref="B41"/>
    </sheetView>
  </sheetViews>
  <sheetFormatPr defaultColWidth="8.796875" defaultRowHeight="14.25"/>
  <cols>
    <col min="1" max="1" width="3.8984375" style="1" bestFit="1" customWidth="1"/>
    <col min="2" max="2" width="62.8984375" style="1" bestFit="1" customWidth="1"/>
    <col min="3" max="3" width="9.09765625" style="8" bestFit="1" customWidth="1"/>
    <col min="4" max="4" width="12.3984375" style="5" bestFit="1" customWidth="1"/>
    <col min="5" max="5" width="19" style="5" bestFit="1" customWidth="1"/>
    <col min="6" max="6" width="21.19921875" style="5" bestFit="1" customWidth="1"/>
    <col min="7" max="14" width="4.59765625" style="5" bestFit="1" customWidth="1"/>
    <col min="15" max="16" width="4.59765625" style="8" bestFit="1" customWidth="1"/>
    <col min="17" max="16384" width="9" style="1" customWidth="1"/>
  </cols>
  <sheetData>
    <row r="1" spans="1:6" s="6" customFormat="1" ht="25.5">
      <c r="A1" s="260" t="s">
        <v>292</v>
      </c>
      <c r="B1" s="65" t="s">
        <v>1044</v>
      </c>
      <c r="C1" s="65" t="s">
        <v>510</v>
      </c>
      <c r="D1" s="57" t="s">
        <v>835</v>
      </c>
      <c r="E1" s="57" t="s">
        <v>531</v>
      </c>
      <c r="F1" s="57" t="s">
        <v>532</v>
      </c>
    </row>
    <row r="2" spans="1:19" ht="12.75">
      <c r="A2" s="69">
        <v>0</v>
      </c>
      <c r="B2" s="69" t="s">
        <v>274</v>
      </c>
      <c r="C2" s="68"/>
      <c r="D2" s="70"/>
      <c r="E2" s="70"/>
      <c r="F2" s="70"/>
      <c r="O2" s="5"/>
      <c r="P2" s="5"/>
      <c r="Q2" s="5"/>
      <c r="R2" s="5"/>
      <c r="S2" s="5"/>
    </row>
    <row r="3" spans="1:6" ht="12.75">
      <c r="A3" s="69">
        <v>0</v>
      </c>
      <c r="B3" s="71" t="s">
        <v>466</v>
      </c>
      <c r="C3" s="68"/>
      <c r="D3" s="70"/>
      <c r="E3" s="70"/>
      <c r="F3" s="70"/>
    </row>
    <row r="4" spans="1:6" ht="12.75">
      <c r="A4" s="69">
        <v>1</v>
      </c>
      <c r="B4" s="72" t="s">
        <v>80</v>
      </c>
      <c r="C4" s="68"/>
      <c r="D4" s="70"/>
      <c r="E4" s="70"/>
      <c r="F4" s="70"/>
    </row>
    <row r="5" spans="1:6" ht="12.75">
      <c r="A5" s="69">
        <v>2</v>
      </c>
      <c r="B5" s="72" t="s">
        <v>81</v>
      </c>
      <c r="C5" s="68"/>
      <c r="D5" s="70"/>
      <c r="E5" s="70"/>
      <c r="F5" s="70"/>
    </row>
    <row r="6" spans="1:6" ht="12.75">
      <c r="A6" s="69">
        <v>3</v>
      </c>
      <c r="B6" s="72" t="s">
        <v>82</v>
      </c>
      <c r="C6" s="68"/>
      <c r="D6" s="70"/>
      <c r="E6" s="70"/>
      <c r="F6" s="70"/>
    </row>
    <row r="7" spans="1:6" ht="12.75">
      <c r="A7" s="69">
        <v>4</v>
      </c>
      <c r="B7" s="72" t="s">
        <v>83</v>
      </c>
      <c r="C7" s="68"/>
      <c r="D7" s="70"/>
      <c r="E7" s="70"/>
      <c r="F7" s="70"/>
    </row>
    <row r="8" spans="1:6" ht="12.75">
      <c r="A8" s="69">
        <v>11</v>
      </c>
      <c r="B8" s="72" t="s">
        <v>91</v>
      </c>
      <c r="C8" s="68"/>
      <c r="D8" s="70"/>
      <c r="E8" s="70"/>
      <c r="F8" s="70"/>
    </row>
    <row r="9" spans="1:16" s="13" customFormat="1" ht="12.75">
      <c r="A9" s="319"/>
      <c r="B9" s="320" t="s">
        <v>84</v>
      </c>
      <c r="C9" s="321"/>
      <c r="D9" s="322"/>
      <c r="E9" s="322"/>
      <c r="F9" s="322"/>
      <c r="G9" s="17"/>
      <c r="H9" s="17"/>
      <c r="I9" s="17"/>
      <c r="J9" s="17"/>
      <c r="K9" s="17"/>
      <c r="L9" s="17"/>
      <c r="M9" s="17"/>
      <c r="N9" s="17"/>
      <c r="O9" s="22"/>
      <c r="P9" s="22"/>
    </row>
    <row r="10" spans="1:16" s="13" customFormat="1" ht="12.75">
      <c r="A10" s="319"/>
      <c r="B10" s="320" t="s">
        <v>85</v>
      </c>
      <c r="C10" s="321"/>
      <c r="D10" s="322"/>
      <c r="E10" s="322"/>
      <c r="F10" s="322"/>
      <c r="G10" s="17"/>
      <c r="H10" s="17"/>
      <c r="I10" s="17"/>
      <c r="J10" s="17"/>
      <c r="K10" s="17"/>
      <c r="L10" s="17"/>
      <c r="M10" s="17"/>
      <c r="N10" s="17"/>
      <c r="O10" s="22"/>
      <c r="P10" s="22"/>
    </row>
    <row r="11" spans="1:6" ht="12.75">
      <c r="A11" s="69">
        <v>12</v>
      </c>
      <c r="B11" s="72" t="s">
        <v>90</v>
      </c>
      <c r="C11" s="68"/>
      <c r="D11" s="70"/>
      <c r="E11" s="70"/>
      <c r="F11" s="70"/>
    </row>
    <row r="12" spans="1:16" s="13" customFormat="1" ht="12.75">
      <c r="A12" s="319"/>
      <c r="B12" s="320" t="s">
        <v>86</v>
      </c>
      <c r="C12" s="321"/>
      <c r="D12" s="322"/>
      <c r="E12" s="322"/>
      <c r="F12" s="322"/>
      <c r="G12" s="17"/>
      <c r="H12" s="17"/>
      <c r="I12" s="17"/>
      <c r="J12" s="17"/>
      <c r="K12" s="17"/>
      <c r="L12" s="17"/>
      <c r="M12" s="17"/>
      <c r="N12" s="17"/>
      <c r="O12" s="22"/>
      <c r="P12" s="22"/>
    </row>
    <row r="13" spans="1:16" s="13" customFormat="1" ht="12.75">
      <c r="A13" s="319"/>
      <c r="B13" s="320" t="s">
        <v>87</v>
      </c>
      <c r="C13" s="321"/>
      <c r="D13" s="322"/>
      <c r="E13" s="322"/>
      <c r="F13" s="322"/>
      <c r="G13" s="17"/>
      <c r="H13" s="17"/>
      <c r="I13" s="17"/>
      <c r="J13" s="17"/>
      <c r="K13" s="17"/>
      <c r="L13" s="17"/>
      <c r="M13" s="17"/>
      <c r="N13" s="17"/>
      <c r="O13" s="22"/>
      <c r="P13" s="22"/>
    </row>
    <row r="14" spans="1:6" ht="12.75">
      <c r="A14" s="69"/>
      <c r="B14" s="170" t="s">
        <v>227</v>
      </c>
      <c r="C14" s="323"/>
      <c r="D14" s="70"/>
      <c r="E14" s="70"/>
      <c r="F14" s="70"/>
    </row>
    <row r="15" spans="1:6" ht="12.75">
      <c r="A15" s="69">
        <v>5</v>
      </c>
      <c r="B15" s="72" t="s">
        <v>88</v>
      </c>
      <c r="C15" s="68"/>
      <c r="D15" s="70"/>
      <c r="E15" s="70"/>
      <c r="F15" s="70"/>
    </row>
    <row r="16" spans="1:6" ht="12.75">
      <c r="A16" s="69">
        <v>6</v>
      </c>
      <c r="B16" s="120" t="s">
        <v>84</v>
      </c>
      <c r="C16" s="68"/>
      <c r="D16" s="70"/>
      <c r="E16" s="70"/>
      <c r="F16" s="70"/>
    </row>
    <row r="17" spans="1:6" ht="12.75">
      <c r="A17" s="69">
        <v>7</v>
      </c>
      <c r="B17" s="120" t="s">
        <v>86</v>
      </c>
      <c r="C17" s="68"/>
      <c r="D17" s="70"/>
      <c r="E17" s="70"/>
      <c r="F17" s="70"/>
    </row>
    <row r="18" spans="1:6" ht="12.75">
      <c r="A18" s="69">
        <v>8</v>
      </c>
      <c r="B18" s="72" t="s">
        <v>89</v>
      </c>
      <c r="C18" s="68"/>
      <c r="D18" s="70"/>
      <c r="E18" s="70"/>
      <c r="F18" s="70"/>
    </row>
    <row r="19" spans="1:6" ht="12.75">
      <c r="A19" s="69">
        <v>9</v>
      </c>
      <c r="B19" s="120" t="s">
        <v>85</v>
      </c>
      <c r="C19" s="68"/>
      <c r="D19" s="70"/>
      <c r="E19" s="70"/>
      <c r="F19" s="70"/>
    </row>
    <row r="20" spans="1:6" ht="12.75">
      <c r="A20" s="69">
        <v>10</v>
      </c>
      <c r="B20" s="120" t="s">
        <v>87</v>
      </c>
      <c r="C20" s="68"/>
      <c r="D20" s="70"/>
      <c r="E20" s="70"/>
      <c r="F20" s="70"/>
    </row>
    <row r="21" spans="1:6" ht="12.75">
      <c r="A21" s="69"/>
      <c r="B21" s="324" t="s">
        <v>374</v>
      </c>
      <c r="C21" s="323"/>
      <c r="D21" s="70"/>
      <c r="E21" s="70"/>
      <c r="F21" s="70"/>
    </row>
    <row r="22" spans="1:6" ht="12.75">
      <c r="A22" s="69">
        <v>13</v>
      </c>
      <c r="B22" s="325" t="s">
        <v>702</v>
      </c>
      <c r="C22" s="304"/>
      <c r="D22" s="304"/>
      <c r="E22" s="70"/>
      <c r="F22" s="70"/>
    </row>
  </sheetData>
  <sheetProtection/>
  <hyperlinks>
    <hyperlink ref="A1" location="Navi" display="Navi"/>
  </hyperlinks>
  <printOptions/>
  <pageMargins left="0.7" right="0.7" top="0.75" bottom="0.75" header="0.3" footer="0.3"/>
  <pageSetup horizontalDpi="600" verticalDpi="600" orientation="landscape" paperSize="9" scale="94" r:id="rId1"/>
</worksheet>
</file>

<file path=xl/worksheets/sheet34.xml><?xml version="1.0" encoding="utf-8"?>
<worksheet xmlns="http://schemas.openxmlformats.org/spreadsheetml/2006/main" xmlns:r="http://schemas.openxmlformats.org/officeDocument/2006/relationships">
  <sheetPr>
    <tabColor theme="3"/>
  </sheetPr>
  <dimension ref="A1:R16"/>
  <sheetViews>
    <sheetView zoomScalePageLayoutView="0" workbookViewId="0" topLeftCell="A1">
      <selection activeCell="B17" sqref="B17"/>
    </sheetView>
  </sheetViews>
  <sheetFormatPr defaultColWidth="8.796875" defaultRowHeight="14.25"/>
  <cols>
    <col min="1" max="1" width="3.8984375" style="458" bestFit="1" customWidth="1"/>
    <col min="2" max="2" width="51.09765625" style="458" bestFit="1" customWidth="1"/>
    <col min="3" max="3" width="14.19921875" style="35" bestFit="1" customWidth="1"/>
    <col min="4" max="4" width="5.5" style="35" bestFit="1" customWidth="1"/>
    <col min="5" max="5" width="8.5" style="35" customWidth="1"/>
    <col min="6" max="6" width="8.3984375" style="35" bestFit="1" customWidth="1"/>
    <col min="7" max="7" width="8" style="35" bestFit="1" customWidth="1"/>
    <col min="8" max="8" width="8.5" style="35" bestFit="1" customWidth="1"/>
    <col min="9" max="12" width="4.59765625" style="35" bestFit="1" customWidth="1"/>
    <col min="13" max="16384" width="9" style="458" customWidth="1"/>
  </cols>
  <sheetData>
    <row r="1" spans="1:8" s="460" customFormat="1" ht="12.75">
      <c r="A1" s="500" t="s">
        <v>292</v>
      </c>
      <c r="B1" s="456" t="s">
        <v>1373</v>
      </c>
      <c r="C1" s="543" t="s">
        <v>1346</v>
      </c>
      <c r="D1" s="456" t="s">
        <v>844</v>
      </c>
      <c r="E1" s="543" t="s">
        <v>1314</v>
      </c>
      <c r="F1" s="543" t="s">
        <v>1349</v>
      </c>
      <c r="G1" s="543" t="s">
        <v>1315</v>
      </c>
      <c r="H1" s="543" t="s">
        <v>510</v>
      </c>
    </row>
    <row r="2" spans="1:15" ht="12.75">
      <c r="A2" s="279"/>
      <c r="B2" s="279" t="s">
        <v>1363</v>
      </c>
      <c r="C2" s="82" t="s">
        <v>1343</v>
      </c>
      <c r="D2" s="263" t="s">
        <v>301</v>
      </c>
      <c r="E2" s="530" t="s">
        <v>1322</v>
      </c>
      <c r="F2" s="68" t="s">
        <v>1317</v>
      </c>
      <c r="G2" s="68" t="s">
        <v>1350</v>
      </c>
      <c r="H2" s="68"/>
      <c r="M2" s="35"/>
      <c r="N2" s="35"/>
      <c r="O2" s="35"/>
    </row>
    <row r="3" spans="1:8" ht="12.75">
      <c r="A3" s="279">
        <v>0</v>
      </c>
      <c r="B3" s="490" t="s">
        <v>466</v>
      </c>
      <c r="C3" s="82" t="s">
        <v>1344</v>
      </c>
      <c r="D3" s="263" t="s">
        <v>1159</v>
      </c>
      <c r="E3" s="530" t="s">
        <v>1322</v>
      </c>
      <c r="F3" s="68" t="s">
        <v>1355</v>
      </c>
      <c r="G3" s="68" t="s">
        <v>1350</v>
      </c>
      <c r="H3" s="68"/>
    </row>
    <row r="4" spans="1:8" ht="12.75">
      <c r="A4" s="279">
        <v>1</v>
      </c>
      <c r="B4" s="492" t="s">
        <v>80</v>
      </c>
      <c r="C4" s="82" t="s">
        <v>1345</v>
      </c>
      <c r="D4" s="263" t="s">
        <v>1160</v>
      </c>
      <c r="E4" s="530" t="s">
        <v>1322</v>
      </c>
      <c r="F4" s="68" t="s">
        <v>1355</v>
      </c>
      <c r="G4" s="68" t="s">
        <v>1350</v>
      </c>
      <c r="H4" s="68"/>
    </row>
    <row r="5" spans="1:8" ht="12.75">
      <c r="A5" s="279">
        <v>2</v>
      </c>
      <c r="B5" s="492" t="s">
        <v>81</v>
      </c>
      <c r="C5" s="82" t="s">
        <v>1345</v>
      </c>
      <c r="D5" s="263" t="s">
        <v>1161</v>
      </c>
      <c r="E5" s="530" t="s">
        <v>1322</v>
      </c>
      <c r="F5" s="68" t="s">
        <v>1355</v>
      </c>
      <c r="G5" s="68" t="s">
        <v>1350</v>
      </c>
      <c r="H5" s="68"/>
    </row>
    <row r="6" spans="1:8" ht="12.75">
      <c r="A6" s="279">
        <v>3</v>
      </c>
      <c r="B6" s="492" t="s">
        <v>82</v>
      </c>
      <c r="C6" s="82" t="s">
        <v>1345</v>
      </c>
      <c r="D6" s="263" t="s">
        <v>1162</v>
      </c>
      <c r="E6" s="530" t="s">
        <v>1322</v>
      </c>
      <c r="F6" s="68" t="s">
        <v>1355</v>
      </c>
      <c r="G6" s="68"/>
      <c r="H6" s="68"/>
    </row>
    <row r="7" spans="1:8" ht="12.75">
      <c r="A7" s="279">
        <v>4</v>
      </c>
      <c r="B7" s="492" t="s">
        <v>83</v>
      </c>
      <c r="C7" s="82" t="s">
        <v>1345</v>
      </c>
      <c r="D7" s="263" t="s">
        <v>1163</v>
      </c>
      <c r="E7" s="530" t="s">
        <v>1322</v>
      </c>
      <c r="F7" s="68" t="s">
        <v>1355</v>
      </c>
      <c r="G7" s="68"/>
      <c r="H7" s="68"/>
    </row>
    <row r="8" spans="1:8" ht="12.75">
      <c r="A8" s="279">
        <v>5</v>
      </c>
      <c r="B8" s="492" t="s">
        <v>91</v>
      </c>
      <c r="C8" s="82" t="s">
        <v>1345</v>
      </c>
      <c r="D8" s="263" t="s">
        <v>1164</v>
      </c>
      <c r="E8" s="530" t="s">
        <v>1322</v>
      </c>
      <c r="F8" s="68" t="s">
        <v>1355</v>
      </c>
      <c r="G8" s="68" t="s">
        <v>1350</v>
      </c>
      <c r="H8" s="68"/>
    </row>
    <row r="9" spans="1:8" ht="12.75">
      <c r="A9" s="279">
        <v>6</v>
      </c>
      <c r="B9" s="492" t="s">
        <v>90</v>
      </c>
      <c r="C9" s="82" t="s">
        <v>1345</v>
      </c>
      <c r="D9" s="263" t="s">
        <v>1165</v>
      </c>
      <c r="E9" s="530" t="s">
        <v>1322</v>
      </c>
      <c r="F9" s="68" t="s">
        <v>1355</v>
      </c>
      <c r="G9" s="68" t="s">
        <v>1350</v>
      </c>
      <c r="H9" s="68"/>
    </row>
    <row r="10" spans="1:8" ht="12.75">
      <c r="A10" s="279">
        <v>7</v>
      </c>
      <c r="B10" s="492" t="s">
        <v>88</v>
      </c>
      <c r="C10" s="82" t="s">
        <v>1345</v>
      </c>
      <c r="D10" s="263" t="s">
        <v>1166</v>
      </c>
      <c r="E10" s="530" t="s">
        <v>1322</v>
      </c>
      <c r="F10" s="68" t="s">
        <v>1355</v>
      </c>
      <c r="G10" s="68"/>
      <c r="H10" s="68"/>
    </row>
    <row r="11" spans="1:8" ht="12.75">
      <c r="A11" s="279">
        <v>8</v>
      </c>
      <c r="B11" s="492" t="s">
        <v>84</v>
      </c>
      <c r="C11" s="82" t="s">
        <v>1345</v>
      </c>
      <c r="D11" s="263" t="s">
        <v>1167</v>
      </c>
      <c r="E11" s="530" t="s">
        <v>1322</v>
      </c>
      <c r="F11" s="68" t="s">
        <v>1355</v>
      </c>
      <c r="G11" s="68"/>
      <c r="H11" s="68"/>
    </row>
    <row r="12" spans="1:18" s="35" customFormat="1" ht="12.75">
      <c r="A12" s="279">
        <v>9</v>
      </c>
      <c r="B12" s="492" t="s">
        <v>86</v>
      </c>
      <c r="C12" s="82" t="s">
        <v>1345</v>
      </c>
      <c r="D12" s="263" t="s">
        <v>1168</v>
      </c>
      <c r="E12" s="530" t="s">
        <v>1322</v>
      </c>
      <c r="F12" s="68" t="s">
        <v>1355</v>
      </c>
      <c r="G12" s="68"/>
      <c r="H12" s="68"/>
      <c r="M12" s="458"/>
      <c r="N12" s="458"/>
      <c r="O12" s="458"/>
      <c r="P12" s="458"/>
      <c r="Q12" s="458"/>
      <c r="R12" s="458"/>
    </row>
    <row r="13" spans="1:18" s="35" customFormat="1" ht="12.75">
      <c r="A13" s="279">
        <v>10</v>
      </c>
      <c r="B13" s="492" t="s">
        <v>89</v>
      </c>
      <c r="C13" s="82" t="s">
        <v>1345</v>
      </c>
      <c r="D13" s="263" t="s">
        <v>1169</v>
      </c>
      <c r="E13" s="530" t="s">
        <v>1322</v>
      </c>
      <c r="F13" s="68" t="s">
        <v>1355</v>
      </c>
      <c r="G13" s="68"/>
      <c r="H13" s="68"/>
      <c r="M13" s="458"/>
      <c r="N13" s="458"/>
      <c r="O13" s="458"/>
      <c r="P13" s="458"/>
      <c r="Q13" s="458"/>
      <c r="R13" s="458"/>
    </row>
    <row r="14" spans="1:18" s="35" customFormat="1" ht="12.75">
      <c r="A14" s="279">
        <v>11</v>
      </c>
      <c r="B14" s="492" t="s">
        <v>85</v>
      </c>
      <c r="C14" s="82" t="s">
        <v>1345</v>
      </c>
      <c r="D14" s="263" t="s">
        <v>1170</v>
      </c>
      <c r="E14" s="530" t="s">
        <v>1322</v>
      </c>
      <c r="F14" s="68" t="s">
        <v>1355</v>
      </c>
      <c r="G14" s="68"/>
      <c r="H14" s="68"/>
      <c r="M14" s="458"/>
      <c r="N14" s="458"/>
      <c r="O14" s="458"/>
      <c r="P14" s="458"/>
      <c r="Q14" s="458"/>
      <c r="R14" s="458"/>
    </row>
    <row r="15" spans="1:18" s="35" customFormat="1" ht="12.75">
      <c r="A15" s="279">
        <v>12</v>
      </c>
      <c r="B15" s="492" t="s">
        <v>87</v>
      </c>
      <c r="C15" s="82" t="s">
        <v>1345</v>
      </c>
      <c r="D15" s="263" t="s">
        <v>1171</v>
      </c>
      <c r="E15" s="530" t="s">
        <v>1322</v>
      </c>
      <c r="F15" s="68" t="s">
        <v>1355</v>
      </c>
      <c r="G15" s="68"/>
      <c r="H15" s="68"/>
      <c r="M15" s="458"/>
      <c r="N15" s="458"/>
      <c r="O15" s="458"/>
      <c r="P15" s="458"/>
      <c r="Q15" s="458"/>
      <c r="R15" s="458"/>
    </row>
    <row r="16" spans="1:18" s="35" customFormat="1" ht="12.75">
      <c r="A16" s="279">
        <v>13</v>
      </c>
      <c r="B16" s="492" t="s">
        <v>1440</v>
      </c>
      <c r="C16" s="82" t="s">
        <v>1345</v>
      </c>
      <c r="D16" s="263" t="s">
        <v>1172</v>
      </c>
      <c r="E16" s="530" t="s">
        <v>1322</v>
      </c>
      <c r="F16" s="68" t="s">
        <v>1355</v>
      </c>
      <c r="G16" s="68"/>
      <c r="H16" s="68"/>
      <c r="M16" s="458"/>
      <c r="N16" s="458"/>
      <c r="O16" s="458"/>
      <c r="P16" s="458"/>
      <c r="Q16" s="458"/>
      <c r="R16" s="458"/>
    </row>
  </sheetData>
  <sheetProtection/>
  <dataValidations count="1">
    <dataValidation type="list" allowBlank="1" showInputMessage="1" showErrorMessage="1" sqref="C2:C16">
      <formula1>"Primary item,Explicit dimension,Typed dimension,Default member,Member,Typed domain"</formula1>
    </dataValidation>
  </dataValidations>
  <hyperlinks>
    <hyperlink ref="A1" location="NaviT" display="Navi"/>
  </hyperlinks>
  <printOptions/>
  <pageMargins left="0.7" right="0.7" top="0.75" bottom="0.75" header="0.3" footer="0.3"/>
  <pageSetup horizontalDpi="600" verticalDpi="600" orientation="landscape" paperSize="9" scale="94" r:id="rId1"/>
</worksheet>
</file>

<file path=xl/worksheets/sheet35.xml><?xml version="1.0" encoding="utf-8"?>
<worksheet xmlns="http://schemas.openxmlformats.org/spreadsheetml/2006/main" xmlns:r="http://schemas.openxmlformats.org/officeDocument/2006/relationships">
  <sheetPr>
    <tabColor theme="0"/>
  </sheetPr>
  <dimension ref="A1:K13"/>
  <sheetViews>
    <sheetView view="pageBreakPreview" zoomScale="60" zoomScaleNormal="85" zoomScalePageLayoutView="0" workbookViewId="0" topLeftCell="A1">
      <selection activeCell="B41" sqref="B41"/>
    </sheetView>
  </sheetViews>
  <sheetFormatPr defaultColWidth="8.796875" defaultRowHeight="14.25"/>
  <cols>
    <col min="1" max="1" width="3.8984375" style="327" customWidth="1"/>
    <col min="2" max="2" width="45.3984375" style="327" customWidth="1"/>
    <col min="3" max="3" width="61.5" style="327" customWidth="1"/>
    <col min="4" max="4" width="12.3984375" style="327" bestFit="1" customWidth="1"/>
    <col min="5" max="5" width="20.8984375" style="251" bestFit="1" customWidth="1"/>
    <col min="6" max="6" width="18.5" style="251" bestFit="1" customWidth="1"/>
    <col min="7" max="16384" width="9" style="327" customWidth="1"/>
  </cols>
  <sheetData>
    <row r="1" spans="1:11" ht="25.5">
      <c r="A1" s="103" t="s">
        <v>292</v>
      </c>
      <c r="B1" s="65" t="s">
        <v>1044</v>
      </c>
      <c r="C1" s="65" t="s">
        <v>510</v>
      </c>
      <c r="D1" s="57" t="s">
        <v>835</v>
      </c>
      <c r="E1" s="57" t="s">
        <v>531</v>
      </c>
      <c r="F1" s="57" t="s">
        <v>532</v>
      </c>
      <c r="G1" s="56"/>
      <c r="H1" s="56"/>
      <c r="I1" s="56"/>
      <c r="J1" s="56"/>
      <c r="K1" s="56"/>
    </row>
    <row r="2" spans="1:11" ht="14.25">
      <c r="A2" s="61">
        <v>0</v>
      </c>
      <c r="B2" s="328" t="s">
        <v>354</v>
      </c>
      <c r="C2" s="58"/>
      <c r="D2" s="58"/>
      <c r="E2" s="58"/>
      <c r="F2" s="58"/>
      <c r="G2" s="107"/>
      <c r="H2" s="107"/>
      <c r="I2" s="107"/>
      <c r="J2" s="107"/>
      <c r="K2" s="107"/>
    </row>
    <row r="3" spans="1:11" ht="38.25">
      <c r="A3" s="61">
        <v>1</v>
      </c>
      <c r="B3" s="329" t="s">
        <v>349</v>
      </c>
      <c r="C3" s="62" t="s">
        <v>866</v>
      </c>
      <c r="D3" s="58"/>
      <c r="E3" s="58"/>
      <c r="F3" s="58" t="s">
        <v>295</v>
      </c>
      <c r="G3" s="107"/>
      <c r="H3" s="107"/>
      <c r="I3" s="107"/>
      <c r="J3" s="107"/>
      <c r="K3" s="107"/>
    </row>
    <row r="4" spans="1:11" ht="25.5">
      <c r="A4" s="61">
        <v>2</v>
      </c>
      <c r="B4" s="329" t="s">
        <v>72</v>
      </c>
      <c r="C4" s="62" t="s">
        <v>867</v>
      </c>
      <c r="D4" s="58"/>
      <c r="E4" s="58"/>
      <c r="F4" s="58" t="s">
        <v>295</v>
      </c>
      <c r="G4" s="107"/>
      <c r="H4" s="107"/>
      <c r="I4" s="107"/>
      <c r="J4" s="107"/>
      <c r="K4" s="107"/>
    </row>
    <row r="5" spans="1:11" ht="76.5">
      <c r="A5" s="61">
        <v>3</v>
      </c>
      <c r="B5" s="329" t="s">
        <v>351</v>
      </c>
      <c r="C5" s="62" t="s">
        <v>979</v>
      </c>
      <c r="D5" s="58"/>
      <c r="E5" s="58"/>
      <c r="F5" s="58" t="s">
        <v>653</v>
      </c>
      <c r="G5" s="107"/>
      <c r="H5" s="107"/>
      <c r="I5" s="107"/>
      <c r="J5" s="107"/>
      <c r="K5" s="107"/>
    </row>
    <row r="6" spans="1:11" ht="25.5">
      <c r="A6" s="61">
        <v>4</v>
      </c>
      <c r="B6" s="328" t="s">
        <v>350</v>
      </c>
      <c r="C6" s="62" t="s">
        <v>869</v>
      </c>
      <c r="D6" s="58"/>
      <c r="E6" s="58"/>
      <c r="F6" s="58" t="s">
        <v>689</v>
      </c>
      <c r="G6" s="107"/>
      <c r="H6" s="107"/>
      <c r="I6" s="107"/>
      <c r="J6" s="107"/>
      <c r="K6" s="107"/>
    </row>
    <row r="7" spans="1:11" ht="14.25">
      <c r="A7" s="108"/>
      <c r="C7" s="107"/>
      <c r="D7" s="107"/>
      <c r="E7" s="107"/>
      <c r="F7" s="107"/>
      <c r="G7" s="107"/>
      <c r="H7" s="107"/>
      <c r="I7" s="107"/>
      <c r="J7" s="107"/>
      <c r="K7" s="107"/>
    </row>
    <row r="8" spans="1:11" ht="14.25">
      <c r="A8" s="108"/>
      <c r="C8" s="107"/>
      <c r="D8" s="107"/>
      <c r="E8" s="107"/>
      <c r="F8" s="107"/>
      <c r="G8" s="107"/>
      <c r="H8" s="107"/>
      <c r="I8" s="107"/>
      <c r="J8" s="107"/>
      <c r="K8" s="107"/>
    </row>
    <row r="9" spans="1:11" ht="14.25">
      <c r="A9" s="108"/>
      <c r="C9" s="107"/>
      <c r="D9" s="107"/>
      <c r="E9" s="107"/>
      <c r="F9" s="107"/>
      <c r="G9" s="107"/>
      <c r="H9" s="107"/>
      <c r="I9" s="107"/>
      <c r="J9" s="107"/>
      <c r="K9" s="107"/>
    </row>
    <row r="10" spans="1:11" ht="14.25">
      <c r="A10" s="108"/>
      <c r="C10" s="107"/>
      <c r="D10" s="107"/>
      <c r="E10" s="107"/>
      <c r="F10" s="107"/>
      <c r="G10" s="107"/>
      <c r="H10" s="107"/>
      <c r="I10" s="107"/>
      <c r="J10" s="107"/>
      <c r="K10" s="107"/>
    </row>
    <row r="11" ht="14.25">
      <c r="B11" s="108"/>
    </row>
    <row r="12" ht="14.25">
      <c r="B12" s="108"/>
    </row>
    <row r="13" ht="14.25">
      <c r="B13" s="108"/>
    </row>
  </sheetData>
  <sheetProtection/>
  <hyperlinks>
    <hyperlink ref="A1" location="Navi" display="Navi"/>
  </hyperlinks>
  <printOptions/>
  <pageMargins left="0.7" right="0.7" top="0.75" bottom="0.75" header="0.3" footer="0.3"/>
  <pageSetup horizontalDpi="600" verticalDpi="600" orientation="landscape" paperSize="9" scale="74" r:id="rId1"/>
</worksheet>
</file>

<file path=xl/worksheets/sheet36.xml><?xml version="1.0" encoding="utf-8"?>
<worksheet xmlns="http://schemas.openxmlformats.org/spreadsheetml/2006/main" xmlns:r="http://schemas.openxmlformats.org/officeDocument/2006/relationships">
  <sheetPr>
    <tabColor theme="0"/>
  </sheetPr>
  <dimension ref="A1:F5"/>
  <sheetViews>
    <sheetView view="pageBreakPreview" zoomScale="60" zoomScaleNormal="85" zoomScalePageLayoutView="0" workbookViewId="0" topLeftCell="A1">
      <selection activeCell="B41" sqref="B41"/>
    </sheetView>
  </sheetViews>
  <sheetFormatPr defaultColWidth="8.796875" defaultRowHeight="14.25"/>
  <cols>
    <col min="1" max="1" width="3.8984375" style="1" bestFit="1" customWidth="1"/>
    <col min="2" max="2" width="29.69921875" style="1" customWidth="1"/>
    <col min="3" max="3" width="21" style="5" customWidth="1"/>
    <col min="4" max="4" width="12.3984375" style="5" bestFit="1" customWidth="1"/>
    <col min="5" max="5" width="20.8984375" style="1" bestFit="1" customWidth="1"/>
    <col min="6" max="6" width="18.5" style="1" bestFit="1" customWidth="1"/>
    <col min="7" max="16384" width="9" style="1" customWidth="1"/>
  </cols>
  <sheetData>
    <row r="1" spans="1:6" s="6" customFormat="1" ht="25.5">
      <c r="A1" s="260" t="s">
        <v>292</v>
      </c>
      <c r="B1" s="65" t="s">
        <v>1044</v>
      </c>
      <c r="C1" s="65" t="s">
        <v>510</v>
      </c>
      <c r="D1" s="57" t="s">
        <v>835</v>
      </c>
      <c r="E1" s="57" t="s">
        <v>531</v>
      </c>
      <c r="F1" s="57" t="s">
        <v>532</v>
      </c>
    </row>
    <row r="2" spans="1:6" ht="12.75">
      <c r="A2" s="69">
        <v>0</v>
      </c>
      <c r="B2" s="303" t="s">
        <v>495</v>
      </c>
      <c r="C2" s="70"/>
      <c r="D2" s="70"/>
      <c r="E2" s="69"/>
      <c r="F2" s="69"/>
    </row>
    <row r="3" spans="1:6" ht="12.75">
      <c r="A3" s="69">
        <v>0</v>
      </c>
      <c r="B3" s="318" t="s">
        <v>458</v>
      </c>
      <c r="C3" s="70" t="s">
        <v>865</v>
      </c>
      <c r="D3" s="70"/>
      <c r="E3" s="69"/>
      <c r="F3" s="69"/>
    </row>
    <row r="4" spans="1:6" ht="12.75">
      <c r="A4" s="69">
        <v>1</v>
      </c>
      <c r="B4" s="330" t="s">
        <v>497</v>
      </c>
      <c r="C4" s="70"/>
      <c r="D4" s="70"/>
      <c r="E4" s="69"/>
      <c r="F4" s="69"/>
    </row>
    <row r="5" spans="1:6" ht="12.75">
      <c r="A5" s="69">
        <v>2</v>
      </c>
      <c r="B5" s="256" t="s">
        <v>467</v>
      </c>
      <c r="C5" s="70"/>
      <c r="D5" s="70"/>
      <c r="E5" s="69"/>
      <c r="F5" s="70" t="s">
        <v>295</v>
      </c>
    </row>
  </sheetData>
  <sheetProtection/>
  <hyperlinks>
    <hyperlink ref="A1" location="Navi" display="Navi"/>
  </hyperlinks>
  <printOptions/>
  <pageMargins left="0.7" right="0.7" top="0.75" bottom="0.75" header="0.3" footer="0.3"/>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sheetPr>
    <tabColor theme="0"/>
  </sheetPr>
  <dimension ref="A1:F18"/>
  <sheetViews>
    <sheetView view="pageBreakPreview" zoomScale="60" zoomScaleNormal="85" zoomScalePageLayoutView="0" workbookViewId="0" topLeftCell="A1">
      <selection activeCell="B41" sqref="B41"/>
    </sheetView>
  </sheetViews>
  <sheetFormatPr defaultColWidth="8.796875" defaultRowHeight="14.25"/>
  <cols>
    <col min="1" max="1" width="3.8984375" style="1" bestFit="1" customWidth="1"/>
    <col min="2" max="2" width="75" style="1" customWidth="1"/>
    <col min="3" max="3" width="33" style="5" customWidth="1"/>
    <col min="4" max="4" width="12.3984375" style="5" bestFit="1" customWidth="1"/>
    <col min="5" max="5" width="13.19921875" style="5" customWidth="1"/>
    <col min="6" max="6" width="12.19921875" style="5" customWidth="1"/>
    <col min="7" max="13" width="5" style="5" bestFit="1" customWidth="1"/>
    <col min="14" max="16384" width="9" style="1" customWidth="1"/>
  </cols>
  <sheetData>
    <row r="1" spans="1:6" s="6" customFormat="1" ht="25.5">
      <c r="A1" s="103" t="s">
        <v>292</v>
      </c>
      <c r="B1" s="65" t="s">
        <v>1044</v>
      </c>
      <c r="C1" s="65" t="s">
        <v>510</v>
      </c>
      <c r="D1" s="57" t="s">
        <v>835</v>
      </c>
      <c r="E1" s="57" t="s">
        <v>531</v>
      </c>
      <c r="F1" s="57" t="s">
        <v>532</v>
      </c>
    </row>
    <row r="2" spans="1:6" ht="12.75">
      <c r="A2" s="69">
        <v>0</v>
      </c>
      <c r="B2" s="69" t="s">
        <v>58</v>
      </c>
      <c r="C2" s="70"/>
      <c r="D2" s="70"/>
      <c r="E2" s="70"/>
      <c r="F2" s="70"/>
    </row>
    <row r="3" spans="1:6" ht="12.75">
      <c r="A3" s="69">
        <v>0</v>
      </c>
      <c r="B3" s="253" t="s">
        <v>45</v>
      </c>
      <c r="C3" s="70"/>
      <c r="D3" s="70"/>
      <c r="E3" s="70" t="s">
        <v>379</v>
      </c>
      <c r="F3" s="70"/>
    </row>
    <row r="4" spans="1:6" ht="12.75">
      <c r="A4" s="69">
        <v>1</v>
      </c>
      <c r="B4" s="256" t="s">
        <v>38</v>
      </c>
      <c r="C4" s="70"/>
      <c r="D4" s="70"/>
      <c r="E4" s="70" t="s">
        <v>379</v>
      </c>
      <c r="F4" s="70"/>
    </row>
    <row r="5" spans="1:6" ht="38.25">
      <c r="A5" s="69">
        <v>2</v>
      </c>
      <c r="B5" s="331" t="s">
        <v>358</v>
      </c>
      <c r="C5" s="62" t="s">
        <v>870</v>
      </c>
      <c r="D5" s="70"/>
      <c r="E5" s="70"/>
      <c r="F5" s="70"/>
    </row>
    <row r="6" spans="1:6" ht="12.75">
      <c r="A6" s="69">
        <v>3</v>
      </c>
      <c r="B6" s="259" t="s">
        <v>32</v>
      </c>
      <c r="C6" s="70"/>
      <c r="D6" s="70"/>
      <c r="E6" s="70" t="s">
        <v>379</v>
      </c>
      <c r="F6" s="70"/>
    </row>
    <row r="7" spans="1:6" ht="12.75">
      <c r="A7" s="69">
        <v>4</v>
      </c>
      <c r="B7" s="332" t="s">
        <v>33</v>
      </c>
      <c r="C7" s="70"/>
      <c r="D7" s="70"/>
      <c r="E7" s="70" t="s">
        <v>379</v>
      </c>
      <c r="F7" s="70"/>
    </row>
    <row r="8" spans="1:6" ht="12.75">
      <c r="A8" s="69">
        <v>5</v>
      </c>
      <c r="B8" s="332" t="s">
        <v>34</v>
      </c>
      <c r="C8" s="70"/>
      <c r="D8" s="70"/>
      <c r="E8" s="70" t="s">
        <v>379</v>
      </c>
      <c r="F8" s="70"/>
    </row>
    <row r="9" spans="1:6" ht="12.75">
      <c r="A9" s="69">
        <v>6</v>
      </c>
      <c r="B9" s="259" t="s">
        <v>35</v>
      </c>
      <c r="C9" s="70"/>
      <c r="D9" s="70"/>
      <c r="E9" s="70" t="s">
        <v>379</v>
      </c>
      <c r="F9" s="70"/>
    </row>
    <row r="10" spans="1:6" ht="12.75">
      <c r="A10" s="69">
        <v>7</v>
      </c>
      <c r="B10" s="259" t="s">
        <v>160</v>
      </c>
      <c r="C10" s="70"/>
      <c r="D10" s="70"/>
      <c r="E10" s="70" t="s">
        <v>379</v>
      </c>
      <c r="F10" s="70"/>
    </row>
    <row r="11" spans="1:6" ht="12.75">
      <c r="A11" s="69">
        <v>8</v>
      </c>
      <c r="B11" s="332" t="s">
        <v>36</v>
      </c>
      <c r="C11" s="70"/>
      <c r="D11" s="70"/>
      <c r="E11" s="70" t="s">
        <v>379</v>
      </c>
      <c r="F11" s="70"/>
    </row>
    <row r="12" spans="1:6" ht="12.75">
      <c r="A12" s="69">
        <v>9</v>
      </c>
      <c r="B12" s="332" t="s">
        <v>37</v>
      </c>
      <c r="C12" s="70"/>
      <c r="D12" s="70"/>
      <c r="E12" s="70" t="s">
        <v>379</v>
      </c>
      <c r="F12" s="70"/>
    </row>
    <row r="13" spans="1:6" ht="12.75">
      <c r="A13" s="69">
        <v>10</v>
      </c>
      <c r="B13" s="259" t="s">
        <v>39</v>
      </c>
      <c r="C13" s="70"/>
      <c r="D13" s="70"/>
      <c r="E13" s="70" t="s">
        <v>379</v>
      </c>
      <c r="F13" s="70"/>
    </row>
    <row r="14" spans="1:6" ht="12.75">
      <c r="A14" s="69">
        <v>11</v>
      </c>
      <c r="B14" s="332" t="s">
        <v>40</v>
      </c>
      <c r="C14" s="70"/>
      <c r="D14" s="70"/>
      <c r="E14" s="70" t="s">
        <v>379</v>
      </c>
      <c r="F14" s="70"/>
    </row>
    <row r="15" spans="1:6" ht="12.75">
      <c r="A15" s="69">
        <v>12</v>
      </c>
      <c r="B15" s="332" t="s">
        <v>41</v>
      </c>
      <c r="C15" s="70"/>
      <c r="D15" s="70"/>
      <c r="E15" s="70" t="s">
        <v>379</v>
      </c>
      <c r="F15" s="70"/>
    </row>
    <row r="16" spans="1:6" ht="12.75">
      <c r="A16" s="69">
        <v>13</v>
      </c>
      <c r="B16" s="259" t="s">
        <v>42</v>
      </c>
      <c r="C16" s="70"/>
      <c r="D16" s="70"/>
      <c r="E16" s="70" t="s">
        <v>379</v>
      </c>
      <c r="F16" s="70"/>
    </row>
    <row r="17" spans="1:6" ht="12.75">
      <c r="A17" s="69">
        <v>14</v>
      </c>
      <c r="B17" s="259" t="s">
        <v>44</v>
      </c>
      <c r="C17" s="70"/>
      <c r="D17" s="70"/>
      <c r="E17" s="70" t="s">
        <v>379</v>
      </c>
      <c r="F17" s="70"/>
    </row>
    <row r="18" spans="1:6" ht="12.75">
      <c r="A18" s="69">
        <v>15</v>
      </c>
      <c r="B18" s="259" t="s">
        <v>478</v>
      </c>
      <c r="C18" s="70"/>
      <c r="D18" s="70"/>
      <c r="E18" s="70" t="s">
        <v>379</v>
      </c>
      <c r="F18" s="70"/>
    </row>
  </sheetData>
  <sheetProtection/>
  <hyperlinks>
    <hyperlink ref="A1" location="Navi" display="Navi"/>
  </hyperlinks>
  <printOptions/>
  <pageMargins left="0.7" right="0.7" top="0.75" bottom="0.75" header="0.3" footer="0.3"/>
  <pageSetup horizontalDpi="600" verticalDpi="600" orientation="landscape" paperSize="9" scale="80" r:id="rId1"/>
</worksheet>
</file>

<file path=xl/worksheets/sheet38.xml><?xml version="1.0" encoding="utf-8"?>
<worksheet xmlns="http://schemas.openxmlformats.org/spreadsheetml/2006/main" xmlns:r="http://schemas.openxmlformats.org/officeDocument/2006/relationships">
  <sheetPr>
    <tabColor theme="1"/>
  </sheetPr>
  <dimension ref="A1:F5"/>
  <sheetViews>
    <sheetView view="pageBreakPreview" zoomScale="85" zoomScaleNormal="85" zoomScaleSheetLayoutView="85" zoomScalePageLayoutView="0" workbookViewId="0" topLeftCell="A1">
      <selection activeCell="A1" sqref="A1"/>
    </sheetView>
  </sheetViews>
  <sheetFormatPr defaultColWidth="8.796875" defaultRowHeight="14.25"/>
  <cols>
    <col min="1" max="1" width="3.8984375" style="1" bestFit="1" customWidth="1"/>
    <col min="2" max="2" width="11.09765625" style="31" customWidth="1"/>
    <col min="3" max="3" width="48.19921875" style="37" customWidth="1"/>
    <col min="4" max="4" width="12.3984375" style="5" bestFit="1" customWidth="1"/>
    <col min="5" max="6" width="13.19921875" style="1" customWidth="1"/>
    <col min="7" max="16384" width="9" style="1" customWidth="1"/>
  </cols>
  <sheetData>
    <row r="1" spans="1:6" s="101" customFormat="1" ht="25.5">
      <c r="A1" s="73" t="s">
        <v>292</v>
      </c>
      <c r="B1" s="65" t="s">
        <v>1044</v>
      </c>
      <c r="C1" s="65" t="s">
        <v>510</v>
      </c>
      <c r="D1" s="57" t="s">
        <v>835</v>
      </c>
      <c r="E1" s="57" t="s">
        <v>531</v>
      </c>
      <c r="F1" s="57" t="s">
        <v>532</v>
      </c>
    </row>
    <row r="2" spans="1:6" ht="76.5">
      <c r="A2" s="69"/>
      <c r="B2" s="304" t="s">
        <v>701</v>
      </c>
      <c r="C2" s="496" t="s">
        <v>1069</v>
      </c>
      <c r="D2" s="70"/>
      <c r="E2" s="69"/>
      <c r="F2" s="69"/>
    </row>
    <row r="3" spans="1:6" ht="12.75">
      <c r="A3" s="69"/>
      <c r="B3" s="333" t="s">
        <v>209</v>
      </c>
      <c r="C3" s="257"/>
      <c r="D3" s="70"/>
      <c r="E3" s="69"/>
      <c r="F3" s="69" t="s">
        <v>295</v>
      </c>
    </row>
    <row r="4" spans="1:6" ht="12.75">
      <c r="A4" s="69"/>
      <c r="B4" s="333" t="s">
        <v>207</v>
      </c>
      <c r="C4" s="257"/>
      <c r="D4" s="70"/>
      <c r="E4" s="69"/>
      <c r="F4" s="69" t="s">
        <v>295</v>
      </c>
    </row>
    <row r="5" spans="1:6" ht="12.75">
      <c r="A5" s="69"/>
      <c r="B5" s="333" t="s">
        <v>208</v>
      </c>
      <c r="C5" s="257"/>
      <c r="D5" s="70"/>
      <c r="E5" s="69"/>
      <c r="F5" s="69" t="s">
        <v>295</v>
      </c>
    </row>
  </sheetData>
  <sheetProtection/>
  <hyperlinks>
    <hyperlink ref="A1" location="Navi" display="Navi"/>
  </hyperlinks>
  <printOptions/>
  <pageMargins left="0.7086614173228347" right="0.7086614173228347" top="0.7480314960629921" bottom="0.7480314960629921" header="0.31496062992125984" footer="0.31496062992125984"/>
  <pageSetup horizontalDpi="600" verticalDpi="600" orientation="landscape" paperSize="9" scale="105" r:id="rId1"/>
</worksheet>
</file>

<file path=xl/worksheets/sheet39.xml><?xml version="1.0" encoding="utf-8"?>
<worksheet xmlns="http://schemas.openxmlformats.org/spreadsheetml/2006/main" xmlns:r="http://schemas.openxmlformats.org/officeDocument/2006/relationships">
  <sheetPr>
    <tabColor theme="3"/>
  </sheetPr>
  <dimension ref="A1:H5"/>
  <sheetViews>
    <sheetView zoomScale="85" zoomScaleNormal="85" zoomScaleSheetLayoutView="85" zoomScalePageLayoutView="0" workbookViewId="0" topLeftCell="A1">
      <selection activeCell="B2" sqref="B2"/>
    </sheetView>
  </sheetViews>
  <sheetFormatPr defaultColWidth="8.796875" defaultRowHeight="14.25"/>
  <cols>
    <col min="1" max="1" width="3.8984375" style="458" bestFit="1" customWidth="1"/>
    <col min="2" max="2" width="15" style="461" bestFit="1" customWidth="1"/>
    <col min="3" max="3" width="17.09765625" style="458" customWidth="1"/>
    <col min="4" max="4" width="5.5" style="461" bestFit="1" customWidth="1"/>
    <col min="5" max="16384" width="9" style="458" customWidth="1"/>
  </cols>
  <sheetData>
    <row r="1" spans="1:8" s="495" customFormat="1" ht="12.75">
      <c r="A1" s="500" t="s">
        <v>292</v>
      </c>
      <c r="B1" s="65" t="s">
        <v>1473</v>
      </c>
      <c r="C1" s="543" t="s">
        <v>1346</v>
      </c>
      <c r="D1" s="456" t="s">
        <v>844</v>
      </c>
      <c r="E1" s="543" t="s">
        <v>1314</v>
      </c>
      <c r="F1" s="543" t="s">
        <v>1349</v>
      </c>
      <c r="G1" s="543" t="s">
        <v>1315</v>
      </c>
      <c r="H1" s="543" t="s">
        <v>510</v>
      </c>
    </row>
    <row r="2" spans="1:8" ht="12.75">
      <c r="A2" s="279"/>
      <c r="B2" s="492" t="s">
        <v>1352</v>
      </c>
      <c r="C2" s="81" t="s">
        <v>1343</v>
      </c>
      <c r="D2" s="295" t="s">
        <v>654</v>
      </c>
      <c r="E2" s="530" t="s">
        <v>1322</v>
      </c>
      <c r="F2" s="68" t="s">
        <v>1317</v>
      </c>
      <c r="G2" s="68"/>
      <c r="H2" s="68"/>
    </row>
    <row r="3" spans="1:8" ht="12.75">
      <c r="A3" s="279">
        <v>1</v>
      </c>
      <c r="B3" s="492" t="s">
        <v>209</v>
      </c>
      <c r="C3" s="81" t="s">
        <v>1345</v>
      </c>
      <c r="D3" s="263" t="s">
        <v>1160</v>
      </c>
      <c r="E3" s="530" t="s">
        <v>1322</v>
      </c>
      <c r="F3" s="68" t="s">
        <v>1347</v>
      </c>
      <c r="G3" s="68"/>
      <c r="H3" s="68"/>
    </row>
    <row r="4" spans="1:8" ht="12.75">
      <c r="A4" s="279">
        <v>2</v>
      </c>
      <c r="B4" s="492" t="s">
        <v>207</v>
      </c>
      <c r="C4" s="81" t="s">
        <v>1345</v>
      </c>
      <c r="D4" s="263" t="s">
        <v>1161</v>
      </c>
      <c r="E4" s="530" t="s">
        <v>1322</v>
      </c>
      <c r="F4" s="68" t="s">
        <v>1347</v>
      </c>
      <c r="G4" s="68"/>
      <c r="H4" s="68"/>
    </row>
    <row r="5" spans="1:8" ht="12.75">
      <c r="A5" s="279">
        <v>3</v>
      </c>
      <c r="B5" s="492" t="s">
        <v>208</v>
      </c>
      <c r="C5" s="81" t="s">
        <v>1345</v>
      </c>
      <c r="D5" s="263" t="s">
        <v>1162</v>
      </c>
      <c r="E5" s="530" t="s">
        <v>1322</v>
      </c>
      <c r="F5" s="68" t="s">
        <v>1347</v>
      </c>
      <c r="G5" s="68"/>
      <c r="H5" s="68"/>
    </row>
  </sheetData>
  <sheetProtection/>
  <dataValidations count="1">
    <dataValidation type="list" allowBlank="1" showInputMessage="1" showErrorMessage="1" sqref="C2:C5">
      <formula1>"Primary item,Explicit dimension,Typed dimension,Default member,Member,Typed domain"</formula1>
    </dataValidation>
  </dataValidations>
  <hyperlinks>
    <hyperlink ref="A1" location="NaviT" display="Navi"/>
  </hyperlinks>
  <printOptions/>
  <pageMargins left="0.7086614173228347" right="0.7086614173228347" top="0.7480314960629921" bottom="0.7480314960629921" header="0.31496062992125984" footer="0.31496062992125984"/>
  <pageSetup horizontalDpi="600" verticalDpi="600" orientation="landscape" paperSize="9" scale="105" r:id="rId1"/>
</worksheet>
</file>

<file path=xl/worksheets/sheet4.xml><?xml version="1.0" encoding="utf-8"?>
<worksheet xmlns="http://schemas.openxmlformats.org/spreadsheetml/2006/main" xmlns:r="http://schemas.openxmlformats.org/officeDocument/2006/relationships">
  <sheetPr>
    <tabColor theme="3"/>
  </sheetPr>
  <dimension ref="A1:K21"/>
  <sheetViews>
    <sheetView zoomScaleSheetLayoutView="70" zoomScalePageLayoutView="0" workbookViewId="0" topLeftCell="A1">
      <selection activeCell="C14" sqref="C14"/>
    </sheetView>
  </sheetViews>
  <sheetFormatPr defaultColWidth="8.796875" defaultRowHeight="14.25"/>
  <cols>
    <col min="1" max="1" width="2.69921875" style="452" bestFit="1" customWidth="1"/>
    <col min="2" max="2" width="5.19921875" style="452" bestFit="1" customWidth="1"/>
    <col min="3" max="3" width="45.09765625" style="453" bestFit="1" customWidth="1"/>
    <col min="4" max="4" width="6.69921875" style="452" bestFit="1" customWidth="1"/>
    <col min="5" max="5" width="27.8984375" style="452" bestFit="1" customWidth="1"/>
    <col min="6" max="6" width="15.59765625" style="452" bestFit="1" customWidth="1"/>
    <col min="7" max="7" width="18.59765625" style="452" bestFit="1" customWidth="1"/>
    <col min="8" max="8" width="16" style="452" bestFit="1" customWidth="1"/>
    <col min="9" max="9" width="27.5" style="452" bestFit="1" customWidth="1"/>
    <col min="10" max="10" width="26" style="452" bestFit="1" customWidth="1"/>
    <col min="11" max="11" width="34" style="452" bestFit="1" customWidth="1"/>
    <col min="12" max="16384" width="9" style="452" customWidth="1"/>
  </cols>
  <sheetData>
    <row r="1" spans="1:11" s="20" customFormat="1" ht="12.75">
      <c r="A1" s="536" t="s">
        <v>344</v>
      </c>
      <c r="B1" s="537" t="s">
        <v>345</v>
      </c>
      <c r="C1" s="537" t="s">
        <v>844</v>
      </c>
      <c r="D1" s="538" t="s">
        <v>1298</v>
      </c>
      <c r="E1" s="538" t="s">
        <v>1299</v>
      </c>
      <c r="F1" s="538" t="s">
        <v>1300</v>
      </c>
      <c r="G1" s="455" t="s">
        <v>1326</v>
      </c>
      <c r="H1" s="542" t="s">
        <v>1323</v>
      </c>
      <c r="I1" s="455" t="s">
        <v>1325</v>
      </c>
      <c r="J1" s="455" t="s">
        <v>1327</v>
      </c>
      <c r="K1" s="455" t="s">
        <v>1356</v>
      </c>
    </row>
    <row r="2" spans="1:11" ht="12.75">
      <c r="A2" s="451">
        <v>0</v>
      </c>
      <c r="B2" s="451"/>
      <c r="C2" s="499" t="s">
        <v>500</v>
      </c>
      <c r="D2" s="451" t="s">
        <v>1301</v>
      </c>
      <c r="E2" s="454" t="s">
        <v>1302</v>
      </c>
      <c r="F2" s="258" t="s">
        <v>1430</v>
      </c>
      <c r="G2" s="451" t="s">
        <v>1431</v>
      </c>
      <c r="H2" s="532" t="s">
        <v>1324</v>
      </c>
      <c r="I2" s="451" t="s">
        <v>1328</v>
      </c>
      <c r="J2" s="451" t="s">
        <v>1432</v>
      </c>
      <c r="K2" s="451" t="s">
        <v>1433</v>
      </c>
    </row>
    <row r="3" spans="1:7" ht="12.75">
      <c r="A3" s="451">
        <v>1</v>
      </c>
      <c r="B3" s="451" t="s">
        <v>1419</v>
      </c>
      <c r="C3" s="499" t="s">
        <v>279</v>
      </c>
      <c r="D3" s="451" t="str">
        <f>CONCATENATE("d",B3)</f>
        <v>dAL</v>
      </c>
      <c r="E3" s="451" t="str">
        <f>CONCATENATE("http://www.eurofiling.info/d/",B3)</f>
        <v>http://www.eurofiling.info/d/AL</v>
      </c>
      <c r="F3" s="258" t="str">
        <f>CONCATENATE("find",B3,".xsd")</f>
        <v>findAL.xsd</v>
      </c>
      <c r="G3" s="451" t="str">
        <f>CONCATENATE("comd",B3,".xsd")</f>
        <v>comdAL.xsd</v>
      </c>
    </row>
    <row r="4" spans="1:7" ht="12.75">
      <c r="A4" s="451">
        <v>2</v>
      </c>
      <c r="B4" s="451" t="s">
        <v>1426</v>
      </c>
      <c r="C4" s="499" t="s">
        <v>1303</v>
      </c>
      <c r="D4" s="451" t="str">
        <f aca="true" t="shared" si="0" ref="D4:D21">CONCATENATE("d",B4)</f>
        <v>dAT</v>
      </c>
      <c r="E4" s="451" t="str">
        <f aca="true" t="shared" si="1" ref="E4:E21">CONCATENATE("http://www.eurofiling.info/d/",B4)</f>
        <v>http://www.eurofiling.info/d/AT</v>
      </c>
      <c r="F4" s="258" t="str">
        <f aca="true" t="shared" si="2" ref="F4:F21">CONCATENATE("find",B4,".xsd")</f>
        <v>findAT.xsd</v>
      </c>
      <c r="G4" s="451" t="str">
        <f aca="true" t="shared" si="3" ref="G4:G21">CONCATENATE("comd",B4,".xsd")</f>
        <v>comdAT.xsd</v>
      </c>
    </row>
    <row r="5" spans="1:7" ht="12.75">
      <c r="A5" s="451">
        <v>3</v>
      </c>
      <c r="B5" s="451" t="s">
        <v>361</v>
      </c>
      <c r="C5" s="499" t="s">
        <v>1367</v>
      </c>
      <c r="D5" s="451" t="str">
        <f t="shared" si="0"/>
        <v>dBA</v>
      </c>
      <c r="E5" s="451" t="str">
        <f t="shared" si="1"/>
        <v>http://www.eurofiling.info/d/BA</v>
      </c>
      <c r="F5" s="258" t="str">
        <f t="shared" si="2"/>
        <v>findBA.xsd</v>
      </c>
      <c r="G5" s="451" t="str">
        <f t="shared" si="3"/>
        <v>comdBA.xsd</v>
      </c>
    </row>
    <row r="6" spans="1:7" ht="12.75">
      <c r="A6" s="451">
        <v>4</v>
      </c>
      <c r="B6" s="451" t="s">
        <v>627</v>
      </c>
      <c r="C6" s="499" t="s">
        <v>1306</v>
      </c>
      <c r="D6" s="451" t="str">
        <f t="shared" si="0"/>
        <v>dCC</v>
      </c>
      <c r="E6" s="451" t="str">
        <f t="shared" si="1"/>
        <v>http://www.eurofiling.info/d/CC</v>
      </c>
      <c r="F6" s="258" t="str">
        <f t="shared" si="2"/>
        <v>findCC.xsd</v>
      </c>
      <c r="G6" s="451" t="str">
        <f t="shared" si="3"/>
        <v>comdCC.xsd</v>
      </c>
    </row>
    <row r="7" spans="1:7" ht="12.75">
      <c r="A7" s="451">
        <v>5</v>
      </c>
      <c r="B7" s="451" t="s">
        <v>302</v>
      </c>
      <c r="C7" s="499" t="s">
        <v>345</v>
      </c>
      <c r="D7" s="451" t="str">
        <f t="shared" si="0"/>
        <v>dCD</v>
      </c>
      <c r="E7" s="451" t="str">
        <f t="shared" si="1"/>
        <v>http://www.eurofiling.info/d/CD</v>
      </c>
      <c r="F7" s="258" t="str">
        <f t="shared" si="2"/>
        <v>findCD.xsd</v>
      </c>
      <c r="G7" s="451" t="str">
        <f t="shared" si="3"/>
        <v>comdCD.xsd</v>
      </c>
    </row>
    <row r="8" spans="1:7" ht="12.75">
      <c r="A8" s="451">
        <v>6</v>
      </c>
      <c r="B8" s="451" t="s">
        <v>300</v>
      </c>
      <c r="C8" s="499" t="s">
        <v>1304</v>
      </c>
      <c r="D8" s="451" t="str">
        <f t="shared" si="0"/>
        <v>dCG</v>
      </c>
      <c r="E8" s="451" t="str">
        <f t="shared" si="1"/>
        <v>http://www.eurofiling.info/d/CG</v>
      </c>
      <c r="F8" s="258" t="str">
        <f t="shared" si="2"/>
        <v>findCG.xsd</v>
      </c>
      <c r="G8" s="451" t="str">
        <f t="shared" si="3"/>
        <v>comdCG.xsd</v>
      </c>
    </row>
    <row r="9" spans="1:7" ht="12.75">
      <c r="A9" s="451">
        <v>7</v>
      </c>
      <c r="B9" s="451" t="s">
        <v>303</v>
      </c>
      <c r="C9" s="499" t="s">
        <v>277</v>
      </c>
      <c r="D9" s="451" t="str">
        <f t="shared" si="0"/>
        <v>dCN</v>
      </c>
      <c r="E9" s="451" t="str">
        <f t="shared" si="1"/>
        <v>http://www.eurofiling.info/d/CN</v>
      </c>
      <c r="F9" s="258" t="str">
        <f t="shared" si="2"/>
        <v>findCN.xsd</v>
      </c>
      <c r="G9" s="451" t="str">
        <f t="shared" si="3"/>
        <v>comdCN.xsd</v>
      </c>
    </row>
    <row r="10" spans="1:7" ht="12.75">
      <c r="A10" s="451">
        <v>8</v>
      </c>
      <c r="B10" s="451" t="s">
        <v>301</v>
      </c>
      <c r="C10" s="499" t="s">
        <v>690</v>
      </c>
      <c r="D10" s="451" t="str">
        <f t="shared" si="0"/>
        <v>dCS</v>
      </c>
      <c r="E10" s="451" t="str">
        <f t="shared" si="1"/>
        <v>http://www.eurofiling.info/d/CS</v>
      </c>
      <c r="F10" s="258" t="str">
        <f t="shared" si="2"/>
        <v>findCS.xsd</v>
      </c>
      <c r="G10" s="451" t="str">
        <f t="shared" si="3"/>
        <v>comdCS.xsd</v>
      </c>
    </row>
    <row r="11" spans="1:7" ht="12.75">
      <c r="A11" s="451">
        <v>9</v>
      </c>
      <c r="B11" s="451" t="s">
        <v>304</v>
      </c>
      <c r="C11" s="499" t="s">
        <v>274</v>
      </c>
      <c r="D11" s="451" t="str">
        <f t="shared" si="0"/>
        <v>dCT</v>
      </c>
      <c r="E11" s="451" t="str">
        <f t="shared" si="1"/>
        <v>http://www.eurofiling.info/d/CT</v>
      </c>
      <c r="F11" s="258" t="str">
        <f t="shared" si="2"/>
        <v>findCT.xsd</v>
      </c>
      <c r="G11" s="451" t="str">
        <f t="shared" si="3"/>
        <v>comdCT.xsd</v>
      </c>
    </row>
    <row r="12" spans="1:7" ht="12.75">
      <c r="A12" s="451">
        <v>10</v>
      </c>
      <c r="B12" s="451" t="s">
        <v>1427</v>
      </c>
      <c r="C12" s="499" t="s">
        <v>1309</v>
      </c>
      <c r="D12" s="451" t="str">
        <f t="shared" si="0"/>
        <v>dGA</v>
      </c>
      <c r="E12" s="451" t="str">
        <f t="shared" si="1"/>
        <v>http://www.eurofiling.info/d/GA</v>
      </c>
      <c r="F12" s="258" t="str">
        <f t="shared" si="2"/>
        <v>findGA.xsd</v>
      </c>
      <c r="G12" s="451" t="str">
        <f t="shared" si="3"/>
        <v>comdGA.xsd</v>
      </c>
    </row>
    <row r="13" spans="1:7" ht="12.75">
      <c r="A13" s="451">
        <v>11</v>
      </c>
      <c r="B13" s="451" t="s">
        <v>1414</v>
      </c>
      <c r="C13" s="499" t="s">
        <v>53</v>
      </c>
      <c r="D13" s="451" t="str">
        <f t="shared" si="0"/>
        <v>dIM</v>
      </c>
      <c r="E13" s="451" t="str">
        <f t="shared" si="1"/>
        <v>http://www.eurofiling.info/d/IM</v>
      </c>
      <c r="F13" s="258" t="str">
        <f t="shared" si="2"/>
        <v>findIM.xsd</v>
      </c>
      <c r="G13" s="451" t="str">
        <f t="shared" si="3"/>
        <v>comdIM.xsd</v>
      </c>
    </row>
    <row r="14" spans="1:7" ht="12.75">
      <c r="A14" s="451">
        <v>12</v>
      </c>
      <c r="B14" s="451" t="s">
        <v>1428</v>
      </c>
      <c r="C14" s="499" t="s">
        <v>1472</v>
      </c>
      <c r="D14" s="451" t="str">
        <f t="shared" si="0"/>
        <v>dLV</v>
      </c>
      <c r="E14" s="451" t="str">
        <f t="shared" si="1"/>
        <v>http://www.eurofiling.info/d/LV</v>
      </c>
      <c r="F14" s="258" t="str">
        <f t="shared" si="2"/>
        <v>findLV.xsd</v>
      </c>
      <c r="G14" s="451" t="str">
        <f t="shared" si="3"/>
        <v>comdLV.xsd</v>
      </c>
    </row>
    <row r="15" spans="1:7" ht="12.75">
      <c r="A15" s="451">
        <v>13</v>
      </c>
      <c r="B15" s="451" t="s">
        <v>331</v>
      </c>
      <c r="C15" s="499" t="s">
        <v>330</v>
      </c>
      <c r="D15" s="451" t="str">
        <f t="shared" si="0"/>
        <v>dMA</v>
      </c>
      <c r="E15" s="451" t="str">
        <f t="shared" si="1"/>
        <v>http://www.eurofiling.info/d/MA</v>
      </c>
      <c r="F15" s="258" t="str">
        <f t="shared" si="2"/>
        <v>findMA.xsd</v>
      </c>
      <c r="G15" s="451" t="str">
        <f t="shared" si="3"/>
        <v>comdMA.xsd</v>
      </c>
    </row>
    <row r="16" spans="1:7" ht="12.75">
      <c r="A16" s="451">
        <v>14</v>
      </c>
      <c r="B16" s="451" t="s">
        <v>1429</v>
      </c>
      <c r="C16" s="499" t="s">
        <v>1305</v>
      </c>
      <c r="D16" s="451" t="str">
        <f t="shared" si="0"/>
        <v>dMC</v>
      </c>
      <c r="E16" s="451" t="str">
        <f t="shared" si="1"/>
        <v>http://www.eurofiling.info/d/MC</v>
      </c>
      <c r="F16" s="258" t="str">
        <f t="shared" si="2"/>
        <v>findMC.xsd</v>
      </c>
      <c r="G16" s="451" t="str">
        <f t="shared" si="3"/>
        <v>comdMC.xsd</v>
      </c>
    </row>
    <row r="17" spans="1:7" ht="12.75">
      <c r="A17" s="451">
        <v>15</v>
      </c>
      <c r="B17" s="451" t="s">
        <v>378</v>
      </c>
      <c r="C17" s="499" t="s">
        <v>1311</v>
      </c>
      <c r="D17" s="451" t="str">
        <f t="shared" si="0"/>
        <v>dOC</v>
      </c>
      <c r="E17" s="451" t="str">
        <f t="shared" si="1"/>
        <v>http://www.eurofiling.info/d/OC</v>
      </c>
      <c r="F17" s="258" t="str">
        <f t="shared" si="2"/>
        <v>findOC.xsd</v>
      </c>
      <c r="G17" s="451" t="str">
        <f t="shared" si="3"/>
        <v>comdOC.xsd</v>
      </c>
    </row>
    <row r="18" spans="1:7" ht="12.75">
      <c r="A18" s="451">
        <v>16</v>
      </c>
      <c r="B18" s="451" t="s">
        <v>628</v>
      </c>
      <c r="C18" s="499" t="s">
        <v>576</v>
      </c>
      <c r="D18" s="451" t="str">
        <f t="shared" si="0"/>
        <v>dPL</v>
      </c>
      <c r="E18" s="451" t="str">
        <f t="shared" si="1"/>
        <v>http://www.eurofiling.info/d/PL</v>
      </c>
      <c r="F18" s="258" t="str">
        <f t="shared" si="2"/>
        <v>findPL.xsd</v>
      </c>
      <c r="G18" s="451" t="str">
        <f t="shared" si="3"/>
        <v>comdPL.xsd</v>
      </c>
    </row>
    <row r="19" spans="1:7" ht="12.75">
      <c r="A19" s="451">
        <v>17</v>
      </c>
      <c r="B19" s="451" t="s">
        <v>317</v>
      </c>
      <c r="C19" s="499" t="s">
        <v>286</v>
      </c>
      <c r="D19" s="451" t="str">
        <f t="shared" si="0"/>
        <v>dRP</v>
      </c>
      <c r="E19" s="451" t="str">
        <f t="shared" si="1"/>
        <v>http://www.eurofiling.info/d/RP</v>
      </c>
      <c r="F19" s="258" t="str">
        <f t="shared" si="2"/>
        <v>findRP.xsd</v>
      </c>
      <c r="G19" s="451" t="str">
        <f t="shared" si="3"/>
        <v>comdRP.xsd</v>
      </c>
    </row>
    <row r="20" spans="1:7" ht="12.75">
      <c r="A20" s="451">
        <v>18</v>
      </c>
      <c r="B20" s="451" t="s">
        <v>319</v>
      </c>
      <c r="C20" s="499" t="s">
        <v>678</v>
      </c>
      <c r="D20" s="451" t="str">
        <f t="shared" si="0"/>
        <v>dRT</v>
      </c>
      <c r="E20" s="451" t="str">
        <f t="shared" si="1"/>
        <v>http://www.eurofiling.info/d/RT</v>
      </c>
      <c r="F20" s="258" t="str">
        <f t="shared" si="2"/>
        <v>findRT.xsd</v>
      </c>
      <c r="G20" s="451" t="str">
        <f t="shared" si="3"/>
        <v>comdRT.xsd</v>
      </c>
    </row>
    <row r="21" spans="1:7" ht="12.75">
      <c r="A21" s="451">
        <v>19</v>
      </c>
      <c r="B21" s="451" t="s">
        <v>685</v>
      </c>
      <c r="C21" s="499" t="s">
        <v>1076</v>
      </c>
      <c r="D21" s="451" t="str">
        <f t="shared" si="0"/>
        <v>dTR</v>
      </c>
      <c r="E21" s="451" t="str">
        <f t="shared" si="1"/>
        <v>http://www.eurofiling.info/d/TR</v>
      </c>
      <c r="F21" s="258" t="str">
        <f t="shared" si="2"/>
        <v>findTR.xsd</v>
      </c>
      <c r="G21" s="451" t="str">
        <f t="shared" si="3"/>
        <v>comdTR.xsd</v>
      </c>
    </row>
  </sheetData>
  <sheetProtection/>
  <hyperlinks>
    <hyperlink ref="C2" location="BaseT" display="Base financial meaning (nature)"/>
    <hyperlink ref="C3" location="AllowanceT" display="Allowance"/>
    <hyperlink ref="C4" location="AmountT" display="Amount"/>
    <hyperlink ref="C8" location="CollateralT" display="Collateral and financial guarantee"/>
    <hyperlink ref="C10" location="ReportingScopeT" display="Reporting Scope"/>
    <hyperlink ref="C9" location="ControlT" display="Control"/>
    <hyperlink ref="C11" location="CounterpartyT" display="Counterparty"/>
    <hyperlink ref="C16" location="CategoryMainT" display="Category (Main)"/>
    <hyperlink ref="C13" location="ImpairedUnimpairedT" display="Impairment"/>
    <hyperlink ref="C17" location="OVI_VR_T" display="OCI (VR)"/>
    <hyperlink ref="C21" location="TransferT" display="Transfer"/>
    <hyperlink ref="C19" location="RelatedPartyT" display="Related party"/>
    <hyperlink ref="C20" location="RiskTypeT" display="Risk type"/>
    <hyperlink ref="C15" location="MarketDerivativesT" display="Market (Derivatives)"/>
    <hyperlink ref="C5" location="TaxT" display="Tax"/>
    <hyperlink ref="C7" location="SecurityCodeT" display="Security code"/>
    <hyperlink ref="C18" location="PortfolioT" display="Portfolio"/>
    <hyperlink ref="C6" location="CategoryCIT" display="Category (CI)"/>
    <hyperlink ref="C14" location="FVHierarchyT" display="Levels"/>
    <hyperlink ref="C12" location="ResidenceT" display="Residence"/>
  </hyperlinks>
  <printOptions/>
  <pageMargins left="0.7086614173228347" right="0.31496062992125984" top="0.7480314960629921" bottom="0.7480314960629921" header="0.31496062992125984" footer="0.31496062992125984"/>
  <pageSetup horizontalDpi="600" verticalDpi="600" orientation="landscape" paperSize="9" scale="85" r:id="rId1"/>
</worksheet>
</file>

<file path=xl/worksheets/sheet40.xml><?xml version="1.0" encoding="utf-8"?>
<worksheet xmlns="http://schemas.openxmlformats.org/spreadsheetml/2006/main" xmlns:r="http://schemas.openxmlformats.org/officeDocument/2006/relationships">
  <sheetPr>
    <tabColor theme="0"/>
  </sheetPr>
  <dimension ref="A1:F7"/>
  <sheetViews>
    <sheetView zoomScalePageLayoutView="0" workbookViewId="0" topLeftCell="A1">
      <selection activeCell="B41" sqref="B41"/>
    </sheetView>
  </sheetViews>
  <sheetFormatPr defaultColWidth="8.796875" defaultRowHeight="14.25"/>
  <cols>
    <col min="1" max="1" width="3.8984375" style="1" bestFit="1" customWidth="1"/>
    <col min="2" max="2" width="63.69921875" style="1" bestFit="1" customWidth="1"/>
    <col min="3" max="3" width="49.8984375" style="5" customWidth="1"/>
    <col min="4" max="4" width="12.3984375" style="5" bestFit="1" customWidth="1"/>
    <col min="5" max="5" width="12.19921875" style="5" customWidth="1"/>
    <col min="6" max="6" width="12.19921875" style="1" customWidth="1"/>
    <col min="7" max="16384" width="9" style="1" customWidth="1"/>
  </cols>
  <sheetData>
    <row r="1" spans="1:6" s="6" customFormat="1" ht="25.5">
      <c r="A1" s="260" t="s">
        <v>292</v>
      </c>
      <c r="B1" s="65" t="s">
        <v>1044</v>
      </c>
      <c r="C1" s="65" t="s">
        <v>510</v>
      </c>
      <c r="D1" s="57" t="s">
        <v>835</v>
      </c>
      <c r="E1" s="57" t="s">
        <v>531</v>
      </c>
      <c r="F1" s="57" t="s">
        <v>532</v>
      </c>
    </row>
    <row r="2" spans="1:6" ht="12.75">
      <c r="A2" s="69">
        <v>0</v>
      </c>
      <c r="B2" s="303" t="s">
        <v>276</v>
      </c>
      <c r="C2" s="70"/>
      <c r="D2" s="70"/>
      <c r="E2" s="70"/>
      <c r="F2" s="69"/>
    </row>
    <row r="3" spans="1:6" ht="25.5">
      <c r="A3" s="69">
        <v>0</v>
      </c>
      <c r="B3" s="334" t="s">
        <v>161</v>
      </c>
      <c r="C3" s="62" t="s">
        <v>871</v>
      </c>
      <c r="D3" s="70"/>
      <c r="E3" s="70" t="s">
        <v>627</v>
      </c>
      <c r="F3" s="69"/>
    </row>
    <row r="4" spans="1:6" ht="12.75">
      <c r="A4" s="69">
        <v>1</v>
      </c>
      <c r="B4" s="305" t="s">
        <v>143</v>
      </c>
      <c r="C4" s="62"/>
      <c r="D4" s="70"/>
      <c r="E4" s="70" t="s">
        <v>627</v>
      </c>
      <c r="F4" s="69"/>
    </row>
    <row r="5" spans="1:6" ht="12.75">
      <c r="A5" s="69">
        <v>2</v>
      </c>
      <c r="B5" s="305" t="s">
        <v>142</v>
      </c>
      <c r="C5" s="62"/>
      <c r="D5" s="70"/>
      <c r="E5" s="70" t="s">
        <v>627</v>
      </c>
      <c r="F5" s="69"/>
    </row>
    <row r="6" spans="1:6" ht="63.75">
      <c r="A6" s="69">
        <v>3</v>
      </c>
      <c r="B6" s="305" t="s">
        <v>470</v>
      </c>
      <c r="C6" s="62" t="s">
        <v>980</v>
      </c>
      <c r="D6" s="70"/>
      <c r="E6" s="70" t="s">
        <v>688</v>
      </c>
      <c r="F6" s="69"/>
    </row>
    <row r="7" spans="1:6" ht="12.75">
      <c r="A7" s="69">
        <v>4</v>
      </c>
      <c r="B7" s="305" t="s">
        <v>471</v>
      </c>
      <c r="C7" s="62" t="s">
        <v>872</v>
      </c>
      <c r="D7" s="70"/>
      <c r="E7" s="70" t="s">
        <v>688</v>
      </c>
      <c r="F7" s="69"/>
    </row>
  </sheetData>
  <sheetProtection/>
  <hyperlinks>
    <hyperlink ref="A1" location="Navi" display="Navi"/>
  </hyperlinks>
  <printOptions/>
  <pageMargins left="0.7" right="0.7" top="0.75" bottom="0.75" header="0.3" footer="0.3"/>
  <pageSetup horizontalDpi="600" verticalDpi="600" orientation="landscape" paperSize="9" scale="78" r:id="rId1"/>
</worksheet>
</file>

<file path=xl/worksheets/sheet41.xml><?xml version="1.0" encoding="utf-8"?>
<worksheet xmlns="http://schemas.openxmlformats.org/spreadsheetml/2006/main" xmlns:r="http://schemas.openxmlformats.org/officeDocument/2006/relationships">
  <sheetPr>
    <tabColor theme="0"/>
  </sheetPr>
  <dimension ref="A1:F5"/>
  <sheetViews>
    <sheetView zoomScalePageLayoutView="0" workbookViewId="0" topLeftCell="A1">
      <selection activeCell="B41" sqref="B41"/>
    </sheetView>
  </sheetViews>
  <sheetFormatPr defaultColWidth="8.796875" defaultRowHeight="14.25"/>
  <cols>
    <col min="1" max="1" width="3.8984375" style="3" bestFit="1" customWidth="1"/>
    <col min="2" max="2" width="21.59765625" style="3" customWidth="1"/>
    <col min="3" max="3" width="66.19921875" style="3" customWidth="1"/>
    <col min="4" max="4" width="19.59765625" style="3" customWidth="1"/>
    <col min="5" max="6" width="13.69921875" style="5" customWidth="1"/>
    <col min="7" max="16384" width="9" style="3" customWidth="1"/>
  </cols>
  <sheetData>
    <row r="1" spans="1:6" s="56" customFormat="1" ht="25.5">
      <c r="A1" s="103" t="s">
        <v>292</v>
      </c>
      <c r="B1" s="65" t="s">
        <v>1044</v>
      </c>
      <c r="C1" s="65" t="s">
        <v>510</v>
      </c>
      <c r="D1" s="57" t="s">
        <v>835</v>
      </c>
      <c r="E1" s="57" t="s">
        <v>531</v>
      </c>
      <c r="F1" s="57" t="s">
        <v>532</v>
      </c>
    </row>
    <row r="2" spans="1:6" ht="12.75">
      <c r="A2" s="104">
        <v>0</v>
      </c>
      <c r="B2" s="105" t="s">
        <v>496</v>
      </c>
      <c r="C2" s="104"/>
      <c r="D2" s="104"/>
      <c r="E2" s="70"/>
      <c r="F2" s="70"/>
    </row>
    <row r="3" spans="1:6" ht="12.75">
      <c r="A3" s="104">
        <v>0</v>
      </c>
      <c r="B3" s="335" t="s">
        <v>490</v>
      </c>
      <c r="C3" s="104" t="s">
        <v>865</v>
      </c>
      <c r="D3" s="104"/>
      <c r="E3" s="70"/>
      <c r="F3" s="70"/>
    </row>
    <row r="4" spans="1:6" ht="51">
      <c r="A4" s="104">
        <v>1</v>
      </c>
      <c r="B4" s="342" t="s">
        <v>271</v>
      </c>
      <c r="C4" s="61" t="s">
        <v>875</v>
      </c>
      <c r="D4" s="104"/>
      <c r="E4" s="70" t="s">
        <v>646</v>
      </c>
      <c r="F4" s="70"/>
    </row>
    <row r="5" spans="1:6" ht="12.75">
      <c r="A5" s="104">
        <v>2</v>
      </c>
      <c r="B5" s="336" t="s">
        <v>272</v>
      </c>
      <c r="C5" s="104"/>
      <c r="D5" s="104"/>
      <c r="E5" s="70"/>
      <c r="F5" s="70"/>
    </row>
  </sheetData>
  <sheetProtection/>
  <hyperlinks>
    <hyperlink ref="A1" location="Navi" display="Navi"/>
  </hyperlinks>
  <printOptions/>
  <pageMargins left="0.7" right="0.7" top="0.75" bottom="0.75" header="0.3" footer="0.3"/>
  <pageSetup horizontalDpi="600" verticalDpi="600" orientation="landscape" paperSize="9" scale="87" r:id="rId1"/>
</worksheet>
</file>

<file path=xl/worksheets/sheet42.xml><?xml version="1.0" encoding="utf-8"?>
<worksheet xmlns="http://schemas.openxmlformats.org/spreadsheetml/2006/main" xmlns:r="http://schemas.openxmlformats.org/officeDocument/2006/relationships">
  <sheetPr>
    <tabColor theme="1"/>
  </sheetPr>
  <dimension ref="A1:G13"/>
  <sheetViews>
    <sheetView zoomScalePageLayoutView="0" workbookViewId="0" topLeftCell="A1">
      <selection activeCell="A1" sqref="A1"/>
    </sheetView>
  </sheetViews>
  <sheetFormatPr defaultColWidth="8.796875" defaultRowHeight="14.25"/>
  <cols>
    <col min="1" max="1" width="3.8984375" style="1" bestFit="1" customWidth="1"/>
    <col min="2" max="2" width="27.3984375" style="1" customWidth="1"/>
    <col min="3" max="3" width="44" style="5" customWidth="1"/>
    <col min="4" max="4" width="12.3984375" style="5" bestFit="1" customWidth="1"/>
    <col min="5" max="6" width="13.8984375" style="5" customWidth="1"/>
    <col min="7" max="8" width="4.09765625" style="5" bestFit="1" customWidth="1"/>
    <col min="9" max="16384" width="9" style="1" customWidth="1"/>
  </cols>
  <sheetData>
    <row r="1" spans="1:7" s="56" customFormat="1" ht="25.5">
      <c r="A1" s="103" t="s">
        <v>292</v>
      </c>
      <c r="B1" s="65" t="s">
        <v>1044</v>
      </c>
      <c r="C1" s="65" t="s">
        <v>510</v>
      </c>
      <c r="D1" s="57" t="s">
        <v>835</v>
      </c>
      <c r="E1" s="57" t="s">
        <v>531</v>
      </c>
      <c r="F1" s="57" t="s">
        <v>532</v>
      </c>
      <c r="G1" s="107"/>
    </row>
    <row r="2" spans="1:6" ht="12.75">
      <c r="A2" s="69">
        <v>0</v>
      </c>
      <c r="B2" s="69" t="s">
        <v>53</v>
      </c>
      <c r="C2" s="70"/>
      <c r="D2" s="70"/>
      <c r="E2" s="70"/>
      <c r="F2" s="70"/>
    </row>
    <row r="3" spans="1:6" ht="12.75">
      <c r="A3" s="69">
        <v>0</v>
      </c>
      <c r="B3" s="71" t="s">
        <v>324</v>
      </c>
      <c r="C3" s="70"/>
      <c r="D3" s="70"/>
      <c r="E3" s="70"/>
      <c r="F3" s="70"/>
    </row>
    <row r="4" spans="1:6" ht="51">
      <c r="A4" s="69">
        <v>1</v>
      </c>
      <c r="B4" s="72" t="s">
        <v>73</v>
      </c>
      <c r="C4" s="62" t="s">
        <v>989</v>
      </c>
      <c r="D4" s="70"/>
      <c r="E4" s="70"/>
      <c r="F4" s="70"/>
    </row>
    <row r="5" spans="1:6" ht="12.75">
      <c r="A5" s="69"/>
      <c r="B5" s="337" t="s">
        <v>878</v>
      </c>
      <c r="C5" s="257"/>
      <c r="D5" s="70"/>
      <c r="E5" s="70"/>
      <c r="F5" s="338" t="s">
        <v>315</v>
      </c>
    </row>
    <row r="6" spans="1:6" ht="12.75">
      <c r="A6" s="69"/>
      <c r="B6" s="339" t="s">
        <v>101</v>
      </c>
      <c r="C6" s="70"/>
      <c r="D6" s="70"/>
      <c r="E6" s="70"/>
      <c r="F6" s="338" t="s">
        <v>315</v>
      </c>
    </row>
    <row r="7" spans="1:6" ht="12.75">
      <c r="A7" s="69"/>
      <c r="B7" s="339" t="s">
        <v>102</v>
      </c>
      <c r="C7" s="70"/>
      <c r="D7" s="70"/>
      <c r="E7" s="70"/>
      <c r="F7" s="338" t="s">
        <v>315</v>
      </c>
    </row>
    <row r="8" spans="1:6" ht="12.75">
      <c r="A8" s="69"/>
      <c r="B8" s="339" t="s">
        <v>103</v>
      </c>
      <c r="C8" s="70"/>
      <c r="D8" s="70"/>
      <c r="E8" s="70"/>
      <c r="F8" s="338" t="s">
        <v>315</v>
      </c>
    </row>
    <row r="9" spans="1:6" ht="12.75">
      <c r="A9" s="69"/>
      <c r="B9" s="339" t="s">
        <v>104</v>
      </c>
      <c r="C9" s="70"/>
      <c r="D9" s="70"/>
      <c r="E9" s="70"/>
      <c r="F9" s="338" t="s">
        <v>315</v>
      </c>
    </row>
    <row r="10" spans="1:6" ht="38.25">
      <c r="A10" s="69"/>
      <c r="B10" s="310" t="s">
        <v>693</v>
      </c>
      <c r="C10" s="340" t="s">
        <v>876</v>
      </c>
      <c r="D10" s="70"/>
      <c r="E10" s="70"/>
      <c r="F10" s="70"/>
    </row>
    <row r="11" spans="1:6" ht="38.25">
      <c r="A11" s="69">
        <v>2</v>
      </c>
      <c r="B11" s="144" t="s">
        <v>74</v>
      </c>
      <c r="C11" s="62" t="s">
        <v>1020</v>
      </c>
      <c r="D11" s="70"/>
      <c r="E11" s="70"/>
      <c r="F11" s="69"/>
    </row>
    <row r="12" spans="1:6" ht="89.25">
      <c r="A12" s="69"/>
      <c r="B12" s="178" t="s">
        <v>692</v>
      </c>
      <c r="C12" s="62" t="s">
        <v>877</v>
      </c>
      <c r="D12" s="70"/>
      <c r="E12" s="70"/>
      <c r="F12" s="70"/>
    </row>
    <row r="13" spans="1:6" ht="12.75">
      <c r="A13" s="69"/>
      <c r="B13" s="341" t="s">
        <v>157</v>
      </c>
      <c r="C13" s="70"/>
      <c r="D13" s="70"/>
      <c r="E13" s="70"/>
      <c r="F13" s="70" t="s">
        <v>300</v>
      </c>
    </row>
  </sheetData>
  <sheetProtection/>
  <hyperlinks>
    <hyperlink ref="A1" location="Navi" display="Navi"/>
  </hyperlinks>
  <printOptions/>
  <pageMargins left="0.7" right="0.7" top="0.75" bottom="0.75" header="0.3" footer="0.3"/>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sheetPr>
    <tabColor theme="3"/>
  </sheetPr>
  <dimension ref="A1:H12"/>
  <sheetViews>
    <sheetView zoomScale="85" zoomScaleNormal="85" zoomScalePageLayoutView="0" workbookViewId="0" topLeftCell="A1">
      <selection activeCell="B1" sqref="B1"/>
    </sheetView>
  </sheetViews>
  <sheetFormatPr defaultColWidth="8.796875" defaultRowHeight="14.25"/>
  <cols>
    <col min="1" max="1" width="3.8984375" style="452" bestFit="1" customWidth="1"/>
    <col min="2" max="2" width="22.8984375" style="452" bestFit="1" customWidth="1"/>
    <col min="3" max="3" width="14.19921875" style="20" bestFit="1" customWidth="1"/>
    <col min="4" max="4" width="8.69921875" style="20" customWidth="1"/>
    <col min="5" max="5" width="6.59765625" style="452" bestFit="1" customWidth="1"/>
    <col min="6" max="6" width="8.3984375" style="452" bestFit="1" customWidth="1"/>
    <col min="7" max="7" width="8" style="452" bestFit="1" customWidth="1"/>
    <col min="8" max="8" width="61" style="452" bestFit="1" customWidth="1"/>
    <col min="9" max="16384" width="9" style="452" customWidth="1"/>
  </cols>
  <sheetData>
    <row r="1" spans="1:8" s="552" customFormat="1" ht="12.75">
      <c r="A1" s="500" t="s">
        <v>292</v>
      </c>
      <c r="B1" s="65" t="s">
        <v>1375</v>
      </c>
      <c r="C1" s="543" t="s">
        <v>1346</v>
      </c>
      <c r="D1" s="65" t="s">
        <v>844</v>
      </c>
      <c r="E1" s="543" t="s">
        <v>1314</v>
      </c>
      <c r="F1" s="543" t="s">
        <v>1349</v>
      </c>
      <c r="G1" s="543" t="s">
        <v>1315</v>
      </c>
      <c r="H1" s="543" t="s">
        <v>510</v>
      </c>
    </row>
    <row r="2" spans="1:8" s="20" customFormat="1" ht="12.75">
      <c r="A2" s="451"/>
      <c r="B2" s="451" t="s">
        <v>53</v>
      </c>
      <c r="C2" s="82" t="s">
        <v>1343</v>
      </c>
      <c r="D2" s="450" t="s">
        <v>1414</v>
      </c>
      <c r="E2" s="58" t="s">
        <v>1322</v>
      </c>
      <c r="F2" s="70" t="s">
        <v>1317</v>
      </c>
      <c r="G2" s="70"/>
      <c r="H2" s="70"/>
    </row>
    <row r="3" spans="1:8" s="20" customFormat="1" ht="12.75">
      <c r="A3" s="451">
        <v>0</v>
      </c>
      <c r="B3" s="451" t="s">
        <v>324</v>
      </c>
      <c r="C3" s="82" t="s">
        <v>1344</v>
      </c>
      <c r="D3" s="450" t="s">
        <v>1159</v>
      </c>
      <c r="E3" s="58" t="s">
        <v>1322</v>
      </c>
      <c r="F3" s="70" t="s">
        <v>1347</v>
      </c>
      <c r="G3" s="70"/>
      <c r="H3" s="70"/>
    </row>
    <row r="4" spans="1:8" s="20" customFormat="1" ht="12.75">
      <c r="A4" s="451">
        <v>1</v>
      </c>
      <c r="B4" s="258" t="s">
        <v>73</v>
      </c>
      <c r="C4" s="82" t="s">
        <v>1345</v>
      </c>
      <c r="D4" s="450" t="s">
        <v>1160</v>
      </c>
      <c r="E4" s="58" t="s">
        <v>1322</v>
      </c>
      <c r="F4" s="70" t="s">
        <v>1347</v>
      </c>
      <c r="G4" s="70"/>
      <c r="H4" s="70"/>
    </row>
    <row r="5" spans="1:8" s="20" customFormat="1" ht="12.75">
      <c r="A5" s="451">
        <v>2</v>
      </c>
      <c r="B5" s="553" t="s">
        <v>101</v>
      </c>
      <c r="C5" s="82" t="s">
        <v>1345</v>
      </c>
      <c r="D5" s="450" t="s">
        <v>1161</v>
      </c>
      <c r="E5" s="58" t="s">
        <v>1322</v>
      </c>
      <c r="F5" s="70" t="s">
        <v>1347</v>
      </c>
      <c r="G5" s="70"/>
      <c r="H5" s="257" t="s">
        <v>1439</v>
      </c>
    </row>
    <row r="6" spans="1:8" s="20" customFormat="1" ht="12.75">
      <c r="A6" s="451">
        <v>3</v>
      </c>
      <c r="B6" s="553" t="s">
        <v>102</v>
      </c>
      <c r="C6" s="82" t="s">
        <v>1345</v>
      </c>
      <c r="D6" s="450" t="s">
        <v>1162</v>
      </c>
      <c r="E6" s="58" t="s">
        <v>1322</v>
      </c>
      <c r="F6" s="70" t="s">
        <v>1347</v>
      </c>
      <c r="G6" s="70"/>
      <c r="H6" s="70" t="s">
        <v>1438</v>
      </c>
    </row>
    <row r="7" spans="1:8" s="20" customFormat="1" ht="12.75">
      <c r="A7" s="451">
        <v>4</v>
      </c>
      <c r="B7" s="553" t="s">
        <v>103</v>
      </c>
      <c r="C7" s="82" t="s">
        <v>1345</v>
      </c>
      <c r="D7" s="450" t="s">
        <v>1163</v>
      </c>
      <c r="E7" s="58" t="s">
        <v>1322</v>
      </c>
      <c r="F7" s="70" t="s">
        <v>1347</v>
      </c>
      <c r="G7" s="70"/>
      <c r="H7" s="70" t="s">
        <v>1438</v>
      </c>
    </row>
    <row r="8" spans="1:8" s="20" customFormat="1" ht="12.75">
      <c r="A8" s="451">
        <v>5</v>
      </c>
      <c r="B8" s="553" t="s">
        <v>104</v>
      </c>
      <c r="C8" s="82" t="s">
        <v>1345</v>
      </c>
      <c r="D8" s="450" t="s">
        <v>1164</v>
      </c>
      <c r="E8" s="58" t="s">
        <v>1322</v>
      </c>
      <c r="F8" s="70" t="s">
        <v>1347</v>
      </c>
      <c r="G8" s="70"/>
      <c r="H8" s="70" t="s">
        <v>1438</v>
      </c>
    </row>
    <row r="9" spans="1:8" s="20" customFormat="1" ht="12.75">
      <c r="A9" s="451">
        <v>6</v>
      </c>
      <c r="B9" s="258" t="s">
        <v>693</v>
      </c>
      <c r="C9" s="82" t="s">
        <v>1345</v>
      </c>
      <c r="D9" s="450" t="s">
        <v>1165</v>
      </c>
      <c r="E9" s="58" t="s">
        <v>1322</v>
      </c>
      <c r="F9" s="70" t="s">
        <v>1347</v>
      </c>
      <c r="G9" s="70"/>
      <c r="H9" s="70"/>
    </row>
    <row r="10" spans="1:8" s="20" customFormat="1" ht="12.75">
      <c r="A10" s="451">
        <v>7</v>
      </c>
      <c r="B10" s="554" t="s">
        <v>74</v>
      </c>
      <c r="C10" s="82" t="s">
        <v>1345</v>
      </c>
      <c r="D10" s="450" t="s">
        <v>1166</v>
      </c>
      <c r="E10" s="58" t="s">
        <v>1322</v>
      </c>
      <c r="F10" s="70" t="s">
        <v>1347</v>
      </c>
      <c r="G10" s="70"/>
      <c r="H10" s="70"/>
    </row>
    <row r="11" spans="1:8" s="20" customFormat="1" ht="12.75">
      <c r="A11" s="451">
        <v>8</v>
      </c>
      <c r="B11" s="451" t="s">
        <v>692</v>
      </c>
      <c r="C11" s="82" t="s">
        <v>1345</v>
      </c>
      <c r="D11" s="450" t="s">
        <v>1167</v>
      </c>
      <c r="E11" s="58" t="s">
        <v>1322</v>
      </c>
      <c r="F11" s="70" t="s">
        <v>1347</v>
      </c>
      <c r="G11" s="70"/>
      <c r="H11" s="70"/>
    </row>
    <row r="12" spans="1:8" s="20" customFormat="1" ht="12.75">
      <c r="A12" s="451">
        <v>9</v>
      </c>
      <c r="B12" s="451" t="s">
        <v>157</v>
      </c>
      <c r="C12" s="82" t="s">
        <v>1345</v>
      </c>
      <c r="D12" s="450" t="s">
        <v>1168</v>
      </c>
      <c r="E12" s="58" t="s">
        <v>1322</v>
      </c>
      <c r="F12" s="70" t="s">
        <v>1347</v>
      </c>
      <c r="G12" s="70"/>
      <c r="H12" s="70"/>
    </row>
  </sheetData>
  <sheetProtection/>
  <dataValidations count="1">
    <dataValidation type="list" allowBlank="1" showInputMessage="1" showErrorMessage="1" sqref="C2:C12">
      <formula1>"Primary item,Explicit dimension,Typed dimension,Default member,Member,Typed domain"</formula1>
    </dataValidation>
  </dataValidations>
  <hyperlinks>
    <hyperlink ref="A1" location="NaviT" display="Navi"/>
  </hyperlinks>
  <printOptions/>
  <pageMargins left="0.7" right="0.7" top="0.75" bottom="0.75" header="0.3" footer="0.3"/>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sheetPr>
    <tabColor theme="0"/>
  </sheetPr>
  <dimension ref="A1:F62"/>
  <sheetViews>
    <sheetView zoomScalePageLayoutView="0" workbookViewId="0" topLeftCell="A1">
      <pane xSplit="2" ySplit="1" topLeftCell="C5" activePane="bottomRight" state="frozen"/>
      <selection pane="topLeft" activeCell="B41" sqref="B41"/>
      <selection pane="topRight" activeCell="B41" sqref="B41"/>
      <selection pane="bottomLeft" activeCell="B41" sqref="B41"/>
      <selection pane="bottomRight" activeCell="B41" sqref="B41"/>
    </sheetView>
  </sheetViews>
  <sheetFormatPr defaultColWidth="8.796875" defaultRowHeight="14.25"/>
  <cols>
    <col min="1" max="1" width="5.09765625" style="1" customWidth="1"/>
    <col min="2" max="2" width="42.8984375" style="1" customWidth="1"/>
    <col min="3" max="3" width="55.09765625" style="343" customWidth="1"/>
    <col min="4" max="4" width="30.59765625" style="343" bestFit="1" customWidth="1"/>
    <col min="5" max="5" width="11.8984375" style="8" customWidth="1"/>
    <col min="6" max="6" width="12.59765625" style="8" customWidth="1"/>
    <col min="7" max="16384" width="9" style="1" customWidth="1"/>
  </cols>
  <sheetData>
    <row r="1" spans="1:6" s="56" customFormat="1" ht="25.5">
      <c r="A1" s="103" t="s">
        <v>292</v>
      </c>
      <c r="B1" s="65" t="s">
        <v>1044</v>
      </c>
      <c r="C1" s="65" t="s">
        <v>510</v>
      </c>
      <c r="D1" s="57" t="s">
        <v>835</v>
      </c>
      <c r="E1" s="57" t="s">
        <v>531</v>
      </c>
      <c r="F1" s="57" t="s">
        <v>532</v>
      </c>
    </row>
    <row r="2" spans="1:6" ht="12.75">
      <c r="A2" s="69">
        <v>0</v>
      </c>
      <c r="B2" s="334" t="s">
        <v>210</v>
      </c>
      <c r="C2" s="206"/>
      <c r="D2" s="206"/>
      <c r="E2" s="68" t="s">
        <v>379</v>
      </c>
      <c r="F2" s="68"/>
    </row>
    <row r="3" spans="1:6" ht="12.75">
      <c r="A3" s="69">
        <v>1</v>
      </c>
      <c r="B3" s="305" t="s">
        <v>13</v>
      </c>
      <c r="C3" s="206"/>
      <c r="D3" s="206"/>
      <c r="E3" s="68"/>
      <c r="F3" s="68"/>
    </row>
    <row r="4" spans="1:6" ht="12.75">
      <c r="A4" s="69">
        <v>2</v>
      </c>
      <c r="B4" s="344" t="s">
        <v>479</v>
      </c>
      <c r="C4" s="206"/>
      <c r="D4" s="206"/>
      <c r="E4" s="68"/>
      <c r="F4" s="68"/>
    </row>
    <row r="5" spans="1:6" ht="12.75">
      <c r="A5" s="69">
        <v>3</v>
      </c>
      <c r="B5" s="116" t="s">
        <v>219</v>
      </c>
      <c r="C5" s="206"/>
      <c r="D5" s="206"/>
      <c r="E5" s="68" t="s">
        <v>379</v>
      </c>
      <c r="F5" s="68"/>
    </row>
    <row r="6" spans="1:6" ht="12.75">
      <c r="A6" s="69">
        <v>4</v>
      </c>
      <c r="B6" s="344" t="s">
        <v>479</v>
      </c>
      <c r="C6" s="206"/>
      <c r="D6" s="206"/>
      <c r="E6" s="68"/>
      <c r="F6" s="68"/>
    </row>
    <row r="7" spans="1:6" ht="12.75">
      <c r="A7" s="69">
        <v>5</v>
      </c>
      <c r="B7" s="116" t="s">
        <v>323</v>
      </c>
      <c r="C7" s="206"/>
      <c r="D7" s="206"/>
      <c r="E7" s="68" t="s">
        <v>379</v>
      </c>
      <c r="F7" s="68"/>
    </row>
    <row r="8" spans="1:6" ht="12.75">
      <c r="A8" s="69">
        <v>6</v>
      </c>
      <c r="B8" s="305" t="s">
        <v>529</v>
      </c>
      <c r="C8" s="206" t="s">
        <v>1021</v>
      </c>
      <c r="D8" s="206" t="s">
        <v>784</v>
      </c>
      <c r="E8" s="68" t="s">
        <v>379</v>
      </c>
      <c r="F8" s="68"/>
    </row>
    <row r="9" spans="1:6" ht="12.75">
      <c r="A9" s="69">
        <v>7</v>
      </c>
      <c r="B9" s="115" t="s">
        <v>880</v>
      </c>
      <c r="C9" s="206" t="s">
        <v>1021</v>
      </c>
      <c r="D9" s="206" t="s">
        <v>8</v>
      </c>
      <c r="E9" s="68" t="s">
        <v>379</v>
      </c>
      <c r="F9" s="68"/>
    </row>
    <row r="10" spans="1:6" ht="12.75">
      <c r="A10" s="69">
        <v>8</v>
      </c>
      <c r="B10" s="345" t="s">
        <v>480</v>
      </c>
      <c r="C10" s="206"/>
      <c r="D10" s="206"/>
      <c r="E10" s="68"/>
      <c r="F10" s="68"/>
    </row>
    <row r="11" spans="1:6" ht="12.75">
      <c r="A11" s="69">
        <v>9</v>
      </c>
      <c r="B11" s="117" t="s">
        <v>376</v>
      </c>
      <c r="C11" s="206"/>
      <c r="D11" s="206"/>
      <c r="E11" s="68" t="s">
        <v>379</v>
      </c>
      <c r="F11" s="68"/>
    </row>
    <row r="12" spans="1:6" ht="12.75">
      <c r="A12" s="69">
        <v>10</v>
      </c>
      <c r="B12" s="346" t="s">
        <v>375</v>
      </c>
      <c r="C12" s="206"/>
      <c r="D12" s="206"/>
      <c r="E12" s="68"/>
      <c r="F12" s="68"/>
    </row>
    <row r="13" spans="1:6" ht="12.75">
      <c r="A13" s="69">
        <v>11</v>
      </c>
      <c r="B13" s="345" t="s">
        <v>981</v>
      </c>
      <c r="C13" s="206"/>
      <c r="D13" s="206"/>
      <c r="E13" s="68"/>
      <c r="F13" s="68"/>
    </row>
    <row r="14" spans="1:6" ht="12.75">
      <c r="A14" s="69">
        <v>12</v>
      </c>
      <c r="B14" s="117" t="s">
        <v>332</v>
      </c>
      <c r="C14" s="206"/>
      <c r="D14" s="206"/>
      <c r="E14" s="68" t="s">
        <v>379</v>
      </c>
      <c r="F14" s="68"/>
    </row>
    <row r="15" spans="1:6" ht="12.75">
      <c r="A15" s="69">
        <v>13</v>
      </c>
      <c r="B15" s="346" t="s">
        <v>333</v>
      </c>
      <c r="C15" s="206"/>
      <c r="D15" s="206"/>
      <c r="E15" s="68"/>
      <c r="F15" s="68"/>
    </row>
    <row r="16" spans="1:6" ht="12.75">
      <c r="A16" s="69">
        <v>14</v>
      </c>
      <c r="B16" s="345" t="s">
        <v>481</v>
      </c>
      <c r="C16" s="206"/>
      <c r="D16" s="206"/>
      <c r="E16" s="68"/>
      <c r="F16" s="68"/>
    </row>
    <row r="17" spans="1:6" ht="12.75">
      <c r="A17" s="69">
        <v>15</v>
      </c>
      <c r="B17" s="117" t="s">
        <v>356</v>
      </c>
      <c r="C17" s="206"/>
      <c r="D17" s="206"/>
      <c r="E17" s="68" t="s">
        <v>379</v>
      </c>
      <c r="F17" s="68"/>
    </row>
    <row r="18" spans="1:6" ht="12.75">
      <c r="A18" s="69">
        <v>16</v>
      </c>
      <c r="B18" s="346" t="s">
        <v>357</v>
      </c>
      <c r="C18" s="206"/>
      <c r="D18" s="206"/>
      <c r="E18" s="68"/>
      <c r="F18" s="68"/>
    </row>
    <row r="19" spans="1:6" ht="63.75">
      <c r="A19" s="69">
        <v>17</v>
      </c>
      <c r="B19" s="115" t="s">
        <v>9</v>
      </c>
      <c r="C19" s="206" t="s">
        <v>982</v>
      </c>
      <c r="D19" s="206"/>
      <c r="E19" s="68" t="s">
        <v>379</v>
      </c>
      <c r="F19" s="68"/>
    </row>
    <row r="20" spans="1:6" ht="12.75">
      <c r="A20" s="69">
        <v>18</v>
      </c>
      <c r="B20" s="345" t="s">
        <v>482</v>
      </c>
      <c r="C20" s="206"/>
      <c r="D20" s="206"/>
      <c r="E20" s="68"/>
      <c r="F20" s="68"/>
    </row>
    <row r="21" spans="1:6" ht="12.75">
      <c r="A21" s="69">
        <v>19</v>
      </c>
      <c r="B21" s="347" t="s">
        <v>105</v>
      </c>
      <c r="C21" s="206" t="s">
        <v>879</v>
      </c>
      <c r="D21" s="206"/>
      <c r="E21" s="68"/>
      <c r="F21" s="68"/>
    </row>
    <row r="22" spans="1:6" ht="12.75">
      <c r="A22" s="69">
        <v>20</v>
      </c>
      <c r="B22" s="347" t="s">
        <v>106</v>
      </c>
      <c r="C22" s="206" t="s">
        <v>879</v>
      </c>
      <c r="D22" s="206"/>
      <c r="E22" s="68"/>
      <c r="F22" s="68"/>
    </row>
    <row r="23" spans="1:6" ht="12.75">
      <c r="A23" s="69">
        <v>21</v>
      </c>
      <c r="B23" s="117" t="s">
        <v>107</v>
      </c>
      <c r="C23" s="206"/>
      <c r="D23" s="206"/>
      <c r="E23" s="68" t="s">
        <v>379</v>
      </c>
      <c r="F23" s="68"/>
    </row>
    <row r="24" spans="1:6" ht="12.75">
      <c r="A24" s="69">
        <v>22</v>
      </c>
      <c r="B24" s="348" t="s">
        <v>220</v>
      </c>
      <c r="C24" s="206"/>
      <c r="D24" s="206"/>
      <c r="E24" s="68" t="s">
        <v>379</v>
      </c>
      <c r="F24" s="68"/>
    </row>
    <row r="25" spans="1:6" ht="12.75">
      <c r="A25" s="69">
        <v>23</v>
      </c>
      <c r="B25" s="348" t="s">
        <v>221</v>
      </c>
      <c r="C25" s="206"/>
      <c r="D25" s="206"/>
      <c r="E25" s="68" t="s">
        <v>379</v>
      </c>
      <c r="F25" s="68"/>
    </row>
    <row r="26" spans="1:6" ht="12.75">
      <c r="A26" s="69">
        <v>24</v>
      </c>
      <c r="B26" s="117" t="s">
        <v>222</v>
      </c>
      <c r="C26" s="206"/>
      <c r="D26" s="206"/>
      <c r="E26" s="68" t="s">
        <v>379</v>
      </c>
      <c r="F26" s="68"/>
    </row>
    <row r="27" spans="1:6" ht="12.75">
      <c r="A27" s="69">
        <v>25</v>
      </c>
      <c r="B27" s="345" t="s">
        <v>983</v>
      </c>
      <c r="C27" s="206"/>
      <c r="D27" s="206"/>
      <c r="E27" s="68"/>
      <c r="F27" s="68"/>
    </row>
    <row r="28" spans="1:6" ht="12.75">
      <c r="A28" s="69">
        <v>26</v>
      </c>
      <c r="B28" s="349" t="s">
        <v>334</v>
      </c>
      <c r="C28" s="206"/>
      <c r="D28" s="206"/>
      <c r="E28" s="68" t="s">
        <v>379</v>
      </c>
      <c r="F28" s="68"/>
    </row>
    <row r="29" spans="1:6" ht="12.75">
      <c r="A29" s="69">
        <v>27</v>
      </c>
      <c r="B29" s="346" t="s">
        <v>335</v>
      </c>
      <c r="C29" s="206"/>
      <c r="D29" s="206"/>
      <c r="E29" s="68" t="s">
        <v>379</v>
      </c>
      <c r="F29" s="68"/>
    </row>
    <row r="30" spans="1:6" ht="12.75">
      <c r="A30" s="69">
        <v>28</v>
      </c>
      <c r="B30" s="305" t="s">
        <v>10</v>
      </c>
      <c r="C30" s="206"/>
      <c r="D30" s="206"/>
      <c r="E30" s="68"/>
      <c r="F30" s="68"/>
    </row>
    <row r="31" spans="1:6" ht="12.75">
      <c r="A31" s="69">
        <v>29</v>
      </c>
      <c r="B31" s="344" t="s">
        <v>482</v>
      </c>
      <c r="C31" s="206"/>
      <c r="D31" s="206"/>
      <c r="E31" s="68"/>
      <c r="F31" s="68"/>
    </row>
    <row r="32" spans="1:6" ht="12.75">
      <c r="A32" s="69">
        <v>30</v>
      </c>
      <c r="B32" s="350" t="s">
        <v>216</v>
      </c>
      <c r="C32" s="206"/>
      <c r="D32" s="206"/>
      <c r="E32" s="68"/>
      <c r="F32" s="68"/>
    </row>
    <row r="33" spans="1:6" ht="12.75">
      <c r="A33" s="69">
        <v>31</v>
      </c>
      <c r="B33" s="116" t="s">
        <v>215</v>
      </c>
      <c r="C33" s="206"/>
      <c r="D33" s="206"/>
      <c r="E33" s="68" t="s">
        <v>379</v>
      </c>
      <c r="F33" s="68"/>
    </row>
    <row r="34" spans="1:6" ht="12.75">
      <c r="A34" s="69">
        <v>32</v>
      </c>
      <c r="B34" s="116" t="s">
        <v>92</v>
      </c>
      <c r="C34" s="206"/>
      <c r="D34" s="206"/>
      <c r="E34" s="68" t="s">
        <v>379</v>
      </c>
      <c r="F34" s="68"/>
    </row>
    <row r="35" spans="1:6" ht="12.75">
      <c r="A35" s="69">
        <v>33</v>
      </c>
      <c r="B35" s="116" t="s">
        <v>217</v>
      </c>
      <c r="C35" s="206"/>
      <c r="D35" s="206"/>
      <c r="E35" s="68" t="s">
        <v>379</v>
      </c>
      <c r="F35" s="68"/>
    </row>
    <row r="36" spans="1:6" ht="12.75">
      <c r="A36" s="69">
        <v>34</v>
      </c>
      <c r="B36" s="116" t="s">
        <v>93</v>
      </c>
      <c r="C36" s="206"/>
      <c r="D36" s="206"/>
      <c r="E36" s="68" t="s">
        <v>379</v>
      </c>
      <c r="F36" s="68"/>
    </row>
    <row r="37" spans="1:6" ht="12.75">
      <c r="A37" s="69">
        <v>35</v>
      </c>
      <c r="B37" s="116" t="s">
        <v>94</v>
      </c>
      <c r="C37" s="206"/>
      <c r="D37" s="206"/>
      <c r="E37" s="68" t="s">
        <v>379</v>
      </c>
      <c r="F37" s="68"/>
    </row>
    <row r="38" spans="1:6" ht="12.75">
      <c r="A38" s="69">
        <v>36</v>
      </c>
      <c r="B38" s="116" t="s">
        <v>95</v>
      </c>
      <c r="C38" s="206"/>
      <c r="D38" s="206"/>
      <c r="E38" s="68" t="s">
        <v>379</v>
      </c>
      <c r="F38" s="68"/>
    </row>
    <row r="39" spans="1:6" ht="12.75">
      <c r="A39" s="69">
        <v>37</v>
      </c>
      <c r="B39" s="116" t="s">
        <v>96</v>
      </c>
      <c r="C39" s="206"/>
      <c r="D39" s="206"/>
      <c r="E39" s="68" t="s">
        <v>379</v>
      </c>
      <c r="F39" s="68"/>
    </row>
    <row r="40" spans="1:6" ht="38.25">
      <c r="A40" s="69">
        <v>38</v>
      </c>
      <c r="B40" s="400" t="s">
        <v>338</v>
      </c>
      <c r="C40" s="448" t="s">
        <v>1040</v>
      </c>
      <c r="D40" s="206"/>
      <c r="E40" s="68"/>
      <c r="F40" s="68"/>
    </row>
    <row r="41" spans="1:6" ht="12.75">
      <c r="A41" s="69">
        <v>39</v>
      </c>
      <c r="B41" s="344" t="s">
        <v>483</v>
      </c>
      <c r="C41" s="206"/>
      <c r="D41" s="206"/>
      <c r="E41" s="68"/>
      <c r="F41" s="68"/>
    </row>
    <row r="42" spans="1:6" ht="12.75">
      <c r="A42" s="69">
        <v>40</v>
      </c>
      <c r="B42" s="332" t="s">
        <v>97</v>
      </c>
      <c r="C42" s="206"/>
      <c r="D42" s="206"/>
      <c r="E42" s="68" t="s">
        <v>379</v>
      </c>
      <c r="F42" s="68"/>
    </row>
    <row r="43" spans="1:6" ht="12.75">
      <c r="A43" s="69">
        <v>41</v>
      </c>
      <c r="B43" s="351" t="s">
        <v>214</v>
      </c>
      <c r="C43" s="206"/>
      <c r="D43" s="206"/>
      <c r="E43" s="68"/>
      <c r="F43" s="68"/>
    </row>
    <row r="44" spans="1:6" ht="12.75">
      <c r="A44" s="69">
        <v>42</v>
      </c>
      <c r="B44" s="344" t="s">
        <v>983</v>
      </c>
      <c r="C44" s="206"/>
      <c r="D44" s="206"/>
      <c r="E44" s="68" t="s">
        <v>379</v>
      </c>
      <c r="F44" s="68"/>
    </row>
    <row r="45" spans="1:6" ht="12.75">
      <c r="A45" s="69">
        <v>43</v>
      </c>
      <c r="B45" s="116" t="s">
        <v>336</v>
      </c>
      <c r="C45" s="206"/>
      <c r="D45" s="206"/>
      <c r="E45" s="68"/>
      <c r="F45" s="68"/>
    </row>
    <row r="46" spans="1:6" ht="12.75">
      <c r="A46" s="69">
        <v>44</v>
      </c>
      <c r="B46" s="351" t="s">
        <v>337</v>
      </c>
      <c r="C46" s="206"/>
      <c r="D46" s="206"/>
      <c r="E46" s="68"/>
      <c r="F46" s="68"/>
    </row>
    <row r="47" spans="1:6" ht="12.75">
      <c r="A47" s="69">
        <v>45</v>
      </c>
      <c r="B47" s="305" t="s">
        <v>11</v>
      </c>
      <c r="C47" s="206"/>
      <c r="D47" s="206"/>
      <c r="E47" s="68" t="s">
        <v>379</v>
      </c>
      <c r="F47" s="68"/>
    </row>
    <row r="48" spans="1:6" s="34" customFormat="1" ht="12.75">
      <c r="A48" s="352"/>
      <c r="B48" s="353" t="s">
        <v>332</v>
      </c>
      <c r="C48" s="206"/>
      <c r="D48" s="206"/>
      <c r="E48" s="356"/>
      <c r="F48" s="356"/>
    </row>
    <row r="49" spans="1:6" s="34" customFormat="1" ht="12.75">
      <c r="A49" s="352"/>
      <c r="B49" s="353" t="s">
        <v>334</v>
      </c>
      <c r="C49" s="206"/>
      <c r="D49" s="206"/>
      <c r="E49" s="356"/>
      <c r="F49" s="356"/>
    </row>
    <row r="50" spans="1:6" s="34" customFormat="1" ht="12.75">
      <c r="A50" s="352"/>
      <c r="B50" s="353" t="s">
        <v>336</v>
      </c>
      <c r="C50" s="206"/>
      <c r="D50" s="206"/>
      <c r="E50" s="356"/>
      <c r="F50" s="356"/>
    </row>
    <row r="51" spans="1:6" ht="12.75">
      <c r="A51" s="69">
        <v>46</v>
      </c>
      <c r="B51" s="305" t="s">
        <v>12</v>
      </c>
      <c r="C51" s="206"/>
      <c r="D51" s="206"/>
      <c r="E51" s="68" t="s">
        <v>379</v>
      </c>
      <c r="F51" s="68"/>
    </row>
    <row r="52" spans="1:6" ht="12.75">
      <c r="A52" s="69">
        <v>47</v>
      </c>
      <c r="B52" s="115" t="s">
        <v>108</v>
      </c>
      <c r="C52" s="206"/>
      <c r="D52" s="206"/>
      <c r="E52" s="68" t="s">
        <v>379</v>
      </c>
      <c r="F52" s="68"/>
    </row>
    <row r="53" spans="1:6" ht="12.75">
      <c r="A53" s="69">
        <v>48</v>
      </c>
      <c r="B53" s="115" t="s">
        <v>109</v>
      </c>
      <c r="C53" s="206"/>
      <c r="D53" s="206"/>
      <c r="E53" s="68" t="s">
        <v>379</v>
      </c>
      <c r="F53" s="68"/>
    </row>
    <row r="54" spans="1:6" ht="12.75">
      <c r="A54" s="69">
        <v>49</v>
      </c>
      <c r="B54" s="115" t="s">
        <v>110</v>
      </c>
      <c r="C54" s="206"/>
      <c r="D54" s="206"/>
      <c r="E54" s="68" t="s">
        <v>379</v>
      </c>
      <c r="F54" s="68"/>
    </row>
    <row r="55" spans="1:6" ht="12.75">
      <c r="A55" s="69">
        <v>50</v>
      </c>
      <c r="B55" s="115" t="s">
        <v>111</v>
      </c>
      <c r="C55" s="206"/>
      <c r="D55" s="206"/>
      <c r="E55" s="68" t="s">
        <v>379</v>
      </c>
      <c r="F55" s="68"/>
    </row>
    <row r="56" spans="1:6" ht="12.75">
      <c r="A56" s="69">
        <v>51</v>
      </c>
      <c r="B56" s="305" t="s">
        <v>6</v>
      </c>
      <c r="C56" s="206"/>
      <c r="D56" s="206"/>
      <c r="E56" s="68" t="s">
        <v>379</v>
      </c>
      <c r="F56" s="68"/>
    </row>
    <row r="57" spans="1:6" ht="12.75">
      <c r="A57" s="69"/>
      <c r="B57" s="69"/>
      <c r="C57" s="206"/>
      <c r="D57" s="206"/>
      <c r="E57" s="68"/>
      <c r="F57" s="68"/>
    </row>
    <row r="58" spans="1:6" ht="12.75">
      <c r="A58" s="69"/>
      <c r="B58" s="354" t="s">
        <v>481</v>
      </c>
      <c r="C58" s="206"/>
      <c r="D58" s="206"/>
      <c r="E58" s="68"/>
      <c r="F58" s="68"/>
    </row>
    <row r="59" spans="1:6" ht="12.75">
      <c r="A59" s="69">
        <v>52</v>
      </c>
      <c r="B59" s="303" t="s">
        <v>386</v>
      </c>
      <c r="C59" s="206" t="s">
        <v>687</v>
      </c>
      <c r="D59" s="206"/>
      <c r="E59" s="68"/>
      <c r="F59" s="68"/>
    </row>
    <row r="60" spans="1:6" s="34" customFormat="1" ht="12.75">
      <c r="A60" s="352"/>
      <c r="B60" s="355" t="s">
        <v>356</v>
      </c>
      <c r="C60" s="206"/>
      <c r="D60" s="206"/>
      <c r="E60" s="356"/>
      <c r="F60" s="356"/>
    </row>
    <row r="61" spans="1:6" ht="25.5">
      <c r="A61" s="69">
        <v>53</v>
      </c>
      <c r="B61" s="305" t="s">
        <v>388</v>
      </c>
      <c r="C61" s="206" t="s">
        <v>881</v>
      </c>
      <c r="D61" s="206"/>
      <c r="E61" s="68" t="s">
        <v>379</v>
      </c>
      <c r="F61" s="68"/>
    </row>
    <row r="62" spans="1:6" ht="12.75">
      <c r="A62" s="69">
        <v>54</v>
      </c>
      <c r="B62" s="303" t="s">
        <v>387</v>
      </c>
      <c r="C62" s="206"/>
      <c r="D62" s="206"/>
      <c r="E62" s="68"/>
      <c r="F62" s="68"/>
    </row>
  </sheetData>
  <sheetProtection/>
  <hyperlinks>
    <hyperlink ref="A1" location="Navi" display="Navi"/>
  </hyperlinks>
  <printOptions/>
  <pageMargins left="0.7" right="0.7" top="0.75" bottom="0.75" header="0.3" footer="0.3"/>
  <pageSetup horizontalDpi="600" verticalDpi="600" orientation="landscape" paperSize="9" scale="76" r:id="rId1"/>
</worksheet>
</file>

<file path=xl/worksheets/sheet45.xml><?xml version="1.0" encoding="utf-8"?>
<worksheet xmlns="http://schemas.openxmlformats.org/spreadsheetml/2006/main" xmlns:r="http://schemas.openxmlformats.org/officeDocument/2006/relationships">
  <sheetPr>
    <tabColor theme="0"/>
  </sheetPr>
  <dimension ref="A1:F5"/>
  <sheetViews>
    <sheetView zoomScalePageLayoutView="0" workbookViewId="0" topLeftCell="A1">
      <selection activeCell="B41" sqref="B41"/>
    </sheetView>
  </sheetViews>
  <sheetFormatPr defaultColWidth="8.796875" defaultRowHeight="14.25"/>
  <cols>
    <col min="1" max="1" width="3.8984375" style="1" bestFit="1" customWidth="1"/>
    <col min="2" max="2" width="28.69921875" style="1" bestFit="1" customWidth="1"/>
    <col min="3" max="3" width="64.5" style="37" customWidth="1"/>
    <col min="4" max="4" width="12.3984375" style="5" bestFit="1" customWidth="1"/>
    <col min="5" max="5" width="13.69921875" style="106" customWidth="1"/>
    <col min="6" max="6" width="17.19921875" style="106" customWidth="1"/>
    <col min="7" max="16384" width="9" style="1" customWidth="1"/>
  </cols>
  <sheetData>
    <row r="1" spans="1:6" s="6" customFormat="1" ht="25.5">
      <c r="A1" s="260" t="s">
        <v>292</v>
      </c>
      <c r="B1" s="65" t="s">
        <v>1044</v>
      </c>
      <c r="C1" s="65" t="s">
        <v>510</v>
      </c>
      <c r="D1" s="57" t="s">
        <v>835</v>
      </c>
      <c r="E1" s="57" t="s">
        <v>531</v>
      </c>
      <c r="F1" s="57" t="s">
        <v>532</v>
      </c>
    </row>
    <row r="2" spans="1:6" ht="12.75">
      <c r="A2" s="69">
        <v>0</v>
      </c>
      <c r="B2" s="303" t="s">
        <v>273</v>
      </c>
      <c r="C2" s="257"/>
      <c r="D2" s="70"/>
      <c r="E2" s="207"/>
      <c r="F2" s="207"/>
    </row>
    <row r="3" spans="1:6" ht="12.75">
      <c r="A3" s="69">
        <v>0</v>
      </c>
      <c r="B3" s="318" t="s">
        <v>484</v>
      </c>
      <c r="C3" s="257" t="s">
        <v>865</v>
      </c>
      <c r="D3" s="70"/>
      <c r="E3" s="207"/>
      <c r="F3" s="207"/>
    </row>
    <row r="4" spans="1:6" ht="51">
      <c r="A4" s="69">
        <v>1</v>
      </c>
      <c r="B4" s="305" t="s">
        <v>206</v>
      </c>
      <c r="C4" s="62" t="s">
        <v>882</v>
      </c>
      <c r="D4" s="70"/>
      <c r="E4" s="207" t="s">
        <v>657</v>
      </c>
      <c r="F4" s="207"/>
    </row>
    <row r="5" spans="1:6" ht="12.75">
      <c r="A5" s="69">
        <v>2</v>
      </c>
      <c r="B5" s="330" t="s">
        <v>269</v>
      </c>
      <c r="C5" s="257"/>
      <c r="D5" s="70"/>
      <c r="E5" s="207"/>
      <c r="F5" s="207"/>
    </row>
  </sheetData>
  <sheetProtection/>
  <hyperlinks>
    <hyperlink ref="A1" location="Navi" display="Navi"/>
  </hyperlinks>
  <printOptions/>
  <pageMargins left="0.7" right="0.7" top="0.75" bottom="0.75" header="0.3" footer="0.3"/>
  <pageSetup horizontalDpi="600" verticalDpi="600" orientation="landscape" paperSize="9" scale="86" r:id="rId1"/>
</worksheet>
</file>

<file path=xl/worksheets/sheet46.xml><?xml version="1.0" encoding="utf-8"?>
<worksheet xmlns="http://schemas.openxmlformats.org/spreadsheetml/2006/main" xmlns:r="http://schemas.openxmlformats.org/officeDocument/2006/relationships">
  <sheetPr>
    <tabColor theme="1"/>
  </sheetPr>
  <dimension ref="A1:G12"/>
  <sheetViews>
    <sheetView zoomScalePageLayoutView="0" workbookViewId="0" topLeftCell="A1">
      <selection activeCell="B41" sqref="B41"/>
    </sheetView>
  </sheetViews>
  <sheetFormatPr defaultColWidth="8.796875" defaultRowHeight="14.25"/>
  <cols>
    <col min="1" max="1" width="3.8984375" style="1" bestFit="1" customWidth="1"/>
    <col min="2" max="2" width="24.69921875" style="1" bestFit="1" customWidth="1"/>
    <col min="3" max="3" width="9.09765625" style="8" bestFit="1" customWidth="1"/>
    <col min="4" max="4" width="12.3984375" style="5" bestFit="1" customWidth="1"/>
    <col min="5" max="5" width="18.5" style="5" bestFit="1" customWidth="1"/>
    <col min="6" max="6" width="20.8984375" style="5" bestFit="1" customWidth="1"/>
    <col min="7" max="7" width="5.09765625" style="5" bestFit="1" customWidth="1"/>
    <col min="8" max="10" width="5.09765625" style="1" bestFit="1" customWidth="1"/>
    <col min="11" max="16384" width="9" style="1" customWidth="1"/>
  </cols>
  <sheetData>
    <row r="1" spans="1:7" s="2" customFormat="1" ht="25.5">
      <c r="A1" s="67" t="s">
        <v>292</v>
      </c>
      <c r="B1" s="65" t="s">
        <v>1044</v>
      </c>
      <c r="C1" s="65" t="s">
        <v>510</v>
      </c>
      <c r="D1" s="57" t="s">
        <v>835</v>
      </c>
      <c r="E1" s="57" t="s">
        <v>531</v>
      </c>
      <c r="F1" s="57" t="s">
        <v>532</v>
      </c>
      <c r="G1" s="6"/>
    </row>
    <row r="2" spans="1:6" ht="12.75">
      <c r="A2" s="69">
        <v>0</v>
      </c>
      <c r="B2" s="357" t="s">
        <v>699</v>
      </c>
      <c r="C2" s="68"/>
      <c r="D2" s="257" t="s">
        <v>330</v>
      </c>
      <c r="E2" s="70"/>
      <c r="F2" s="70"/>
    </row>
    <row r="3" spans="1:6" ht="12.75">
      <c r="A3" s="69">
        <v>0</v>
      </c>
      <c r="B3" s="358" t="s">
        <v>700</v>
      </c>
      <c r="C3" s="68"/>
      <c r="D3" s="257" t="s">
        <v>435</v>
      </c>
      <c r="E3" s="70"/>
      <c r="F3" s="70"/>
    </row>
    <row r="4" spans="1:6" ht="12.75">
      <c r="A4" s="69">
        <v>1</v>
      </c>
      <c r="B4" s="72" t="s">
        <v>62</v>
      </c>
      <c r="C4" s="68"/>
      <c r="D4" s="70"/>
      <c r="E4" s="70"/>
      <c r="F4" s="70"/>
    </row>
    <row r="5" spans="1:6" ht="12.75">
      <c r="A5" s="69">
        <v>2</v>
      </c>
      <c r="B5" s="120" t="s">
        <v>63</v>
      </c>
      <c r="C5" s="68"/>
      <c r="D5" s="70"/>
      <c r="E5" s="70"/>
      <c r="F5" s="70"/>
    </row>
    <row r="6" spans="1:6" ht="12.75">
      <c r="A6" s="69">
        <v>3</v>
      </c>
      <c r="B6" s="120" t="s">
        <v>64</v>
      </c>
      <c r="C6" s="68"/>
      <c r="D6" s="70"/>
      <c r="E6" s="70"/>
      <c r="F6" s="70"/>
    </row>
    <row r="7" spans="1:6" ht="12.75">
      <c r="A7" s="69">
        <v>4</v>
      </c>
      <c r="B7" s="72" t="s">
        <v>65</v>
      </c>
      <c r="C7" s="68"/>
      <c r="D7" s="70"/>
      <c r="E7" s="70"/>
      <c r="F7" s="70"/>
    </row>
    <row r="8" spans="1:6" ht="12.75">
      <c r="A8" s="69">
        <v>5</v>
      </c>
      <c r="B8" s="120" t="s">
        <v>66</v>
      </c>
      <c r="C8" s="68"/>
      <c r="D8" s="70"/>
      <c r="E8" s="70"/>
      <c r="F8" s="70"/>
    </row>
    <row r="9" spans="1:6" ht="12.75">
      <c r="A9" s="69">
        <v>6</v>
      </c>
      <c r="B9" s="120" t="s">
        <v>67</v>
      </c>
      <c r="C9" s="68"/>
      <c r="D9" s="70"/>
      <c r="E9" s="70"/>
      <c r="F9" s="70"/>
    </row>
    <row r="10" ht="12.75">
      <c r="B10" s="10"/>
    </row>
    <row r="11" ht="12.75">
      <c r="B11" s="10"/>
    </row>
    <row r="12" spans="2:7" ht="12.75">
      <c r="B12" s="5"/>
      <c r="C12" s="5"/>
      <c r="G12" s="1"/>
    </row>
  </sheetData>
  <sheetProtection/>
  <hyperlinks>
    <hyperlink ref="A1" location="Navi" display="Navi"/>
  </hyperlinks>
  <printOptions/>
  <pageMargins left="0.7086614173228347" right="0.7086614173228347" top="0.7480314960629921" bottom="0.7480314960629921" header="0.31496062992125984" footer="0.31496062992125984"/>
  <pageSetup horizontalDpi="600" verticalDpi="600" orientation="landscape" paperSize="9" scale="120" r:id="rId1"/>
</worksheet>
</file>

<file path=xl/worksheets/sheet47.xml><?xml version="1.0" encoding="utf-8"?>
<worksheet xmlns="http://schemas.openxmlformats.org/spreadsheetml/2006/main" xmlns:r="http://schemas.openxmlformats.org/officeDocument/2006/relationships">
  <sheetPr>
    <tabColor theme="3"/>
  </sheetPr>
  <dimension ref="A1:H12"/>
  <sheetViews>
    <sheetView zoomScale="85" zoomScaleNormal="85" zoomScalePageLayoutView="0" workbookViewId="0" topLeftCell="A1">
      <selection activeCell="D3" sqref="D3"/>
    </sheetView>
  </sheetViews>
  <sheetFormatPr defaultColWidth="8.796875" defaultRowHeight="14.25"/>
  <cols>
    <col min="1" max="1" width="4.09765625" style="452" bestFit="1" customWidth="1"/>
    <col min="2" max="2" width="19.8984375" style="452" bestFit="1" customWidth="1"/>
    <col min="3" max="3" width="14.19921875" style="20" bestFit="1" customWidth="1"/>
    <col min="4" max="4" width="5.59765625" style="20" bestFit="1" customWidth="1"/>
    <col min="5" max="5" width="6.69921875" style="452" bestFit="1" customWidth="1"/>
    <col min="6" max="6" width="8.3984375" style="452" bestFit="1" customWidth="1"/>
    <col min="7" max="7" width="8.5" style="452" bestFit="1" customWidth="1"/>
    <col min="8" max="8" width="9.09765625" style="452" bestFit="1" customWidth="1"/>
    <col min="9" max="16384" width="9" style="452" customWidth="1"/>
  </cols>
  <sheetData>
    <row r="1" spans="1:8" s="453" customFormat="1" ht="12.75">
      <c r="A1" s="500" t="s">
        <v>292</v>
      </c>
      <c r="B1" s="65" t="s">
        <v>1376</v>
      </c>
      <c r="C1" s="543" t="s">
        <v>1346</v>
      </c>
      <c r="D1" s="65" t="s">
        <v>844</v>
      </c>
      <c r="E1" s="543" t="s">
        <v>1314</v>
      </c>
      <c r="F1" s="543" t="s">
        <v>1349</v>
      </c>
      <c r="G1" s="543" t="s">
        <v>1315</v>
      </c>
      <c r="H1" s="543" t="s">
        <v>510</v>
      </c>
    </row>
    <row r="2" spans="1:8" ht="12.75">
      <c r="A2" s="451"/>
      <c r="B2" s="451" t="s">
        <v>1312</v>
      </c>
      <c r="C2" s="82" t="s">
        <v>1343</v>
      </c>
      <c r="D2" s="450" t="s">
        <v>1413</v>
      </c>
      <c r="E2" s="530" t="s">
        <v>1322</v>
      </c>
      <c r="F2" s="68" t="s">
        <v>1317</v>
      </c>
      <c r="G2" s="68"/>
      <c r="H2" s="68"/>
    </row>
    <row r="3" spans="1:8" ht="12.75">
      <c r="A3" s="451">
        <v>0</v>
      </c>
      <c r="B3" s="451" t="s">
        <v>1079</v>
      </c>
      <c r="C3" s="82" t="s">
        <v>1344</v>
      </c>
      <c r="D3" s="450" t="s">
        <v>1159</v>
      </c>
      <c r="E3" s="530" t="s">
        <v>1322</v>
      </c>
      <c r="F3" s="68" t="s">
        <v>1347</v>
      </c>
      <c r="G3" s="68"/>
      <c r="H3" s="68"/>
    </row>
    <row r="4" spans="1:8" ht="12.75">
      <c r="A4" s="451">
        <v>1</v>
      </c>
      <c r="B4" s="258" t="s">
        <v>62</v>
      </c>
      <c r="C4" s="82" t="s">
        <v>1345</v>
      </c>
      <c r="D4" s="450" t="s">
        <v>1160</v>
      </c>
      <c r="E4" s="530" t="s">
        <v>1322</v>
      </c>
      <c r="F4" s="68" t="s">
        <v>1347</v>
      </c>
      <c r="G4" s="68"/>
      <c r="H4" s="68"/>
    </row>
    <row r="5" spans="1:8" ht="12.75">
      <c r="A5" s="451">
        <v>2</v>
      </c>
      <c r="B5" s="258" t="s">
        <v>63</v>
      </c>
      <c r="C5" s="82" t="s">
        <v>1345</v>
      </c>
      <c r="D5" s="450" t="s">
        <v>1161</v>
      </c>
      <c r="E5" s="530" t="s">
        <v>1322</v>
      </c>
      <c r="F5" s="68" t="s">
        <v>1347</v>
      </c>
      <c r="G5" s="68"/>
      <c r="H5" s="68"/>
    </row>
    <row r="6" spans="1:8" ht="12.75">
      <c r="A6" s="451">
        <v>3</v>
      </c>
      <c r="B6" s="258" t="s">
        <v>64</v>
      </c>
      <c r="C6" s="82" t="s">
        <v>1345</v>
      </c>
      <c r="D6" s="450" t="s">
        <v>1162</v>
      </c>
      <c r="E6" s="530" t="s">
        <v>1322</v>
      </c>
      <c r="F6" s="68" t="s">
        <v>1347</v>
      </c>
      <c r="G6" s="68"/>
      <c r="H6" s="68"/>
    </row>
    <row r="7" spans="1:8" ht="12.75">
      <c r="A7" s="451">
        <v>4</v>
      </c>
      <c r="B7" s="258" t="s">
        <v>65</v>
      </c>
      <c r="C7" s="82" t="s">
        <v>1345</v>
      </c>
      <c r="D7" s="450" t="s">
        <v>1163</v>
      </c>
      <c r="E7" s="530" t="s">
        <v>1322</v>
      </c>
      <c r="F7" s="68" t="s">
        <v>1347</v>
      </c>
      <c r="G7" s="68"/>
      <c r="H7" s="68"/>
    </row>
    <row r="8" spans="1:8" ht="12.75">
      <c r="A8" s="451">
        <v>5</v>
      </c>
      <c r="B8" s="258" t="s">
        <v>66</v>
      </c>
      <c r="C8" s="82" t="s">
        <v>1345</v>
      </c>
      <c r="D8" s="450" t="s">
        <v>1164</v>
      </c>
      <c r="E8" s="530" t="s">
        <v>1322</v>
      </c>
      <c r="F8" s="68" t="s">
        <v>1347</v>
      </c>
      <c r="G8" s="68"/>
      <c r="H8" s="68"/>
    </row>
    <row r="9" spans="1:8" ht="12.75">
      <c r="A9" s="451">
        <v>6</v>
      </c>
      <c r="B9" s="258" t="s">
        <v>67</v>
      </c>
      <c r="C9" s="82" t="s">
        <v>1345</v>
      </c>
      <c r="D9" s="450" t="s">
        <v>1165</v>
      </c>
      <c r="E9" s="530" t="s">
        <v>1322</v>
      </c>
      <c r="F9" s="68" t="s">
        <v>1347</v>
      </c>
      <c r="G9" s="68"/>
      <c r="H9" s="68"/>
    </row>
    <row r="10" ht="12.75">
      <c r="B10" s="45"/>
    </row>
    <row r="11" ht="12.75">
      <c r="B11" s="45"/>
    </row>
    <row r="12" ht="12.75">
      <c r="B12" s="20"/>
    </row>
  </sheetData>
  <sheetProtection/>
  <dataValidations count="1">
    <dataValidation type="list" allowBlank="1" showInputMessage="1" showErrorMessage="1" sqref="C2:C9">
      <formula1>"Primary item,Explicit dimension,Typed dimension,Default member,Member,Typed domain"</formula1>
    </dataValidation>
  </dataValidations>
  <hyperlinks>
    <hyperlink ref="A1" location="NaviT" display="Navi"/>
  </hyperlinks>
  <printOptions/>
  <pageMargins left="0.7086614173228347" right="0.7086614173228347" top="0.7480314960629921" bottom="0.7480314960629921" header="0.31496062992125984" footer="0.31496062992125984"/>
  <pageSetup horizontalDpi="600" verticalDpi="600" orientation="landscape" paperSize="9" scale="120" r:id="rId1"/>
</worksheet>
</file>

<file path=xl/worksheets/sheet48.xml><?xml version="1.0" encoding="utf-8"?>
<worksheet xmlns="http://schemas.openxmlformats.org/spreadsheetml/2006/main" xmlns:r="http://schemas.openxmlformats.org/officeDocument/2006/relationships">
  <sheetPr>
    <tabColor theme="0"/>
  </sheetPr>
  <dimension ref="A1:J7"/>
  <sheetViews>
    <sheetView zoomScalePageLayoutView="0" workbookViewId="0" topLeftCell="A1">
      <selection activeCell="B41" sqref="B41"/>
    </sheetView>
  </sheetViews>
  <sheetFormatPr defaultColWidth="8.796875" defaultRowHeight="14.25"/>
  <cols>
    <col min="1" max="1" width="3.8984375" style="3" bestFit="1" customWidth="1"/>
    <col min="2" max="2" width="17.19921875" style="3" customWidth="1"/>
    <col min="3" max="3" width="52.59765625" style="212" customWidth="1"/>
    <col min="4" max="4" width="13.3984375" style="5" customWidth="1"/>
    <col min="5" max="5" width="18.69921875" style="5" customWidth="1"/>
    <col min="6" max="6" width="21.19921875" style="5" customWidth="1"/>
    <col min="7" max="7" width="25.19921875" style="5" customWidth="1"/>
    <col min="8" max="8" width="5.19921875" style="5" bestFit="1" customWidth="1"/>
    <col min="9" max="16384" width="9" style="3" customWidth="1"/>
  </cols>
  <sheetData>
    <row r="1" spans="1:6" s="6" customFormat="1" ht="25.5">
      <c r="A1" s="260" t="s">
        <v>292</v>
      </c>
      <c r="B1" s="65" t="s">
        <v>1044</v>
      </c>
      <c r="C1" s="65" t="s">
        <v>510</v>
      </c>
      <c r="D1" s="57" t="s">
        <v>835</v>
      </c>
      <c r="E1" s="57" t="s">
        <v>531</v>
      </c>
      <c r="F1" s="57" t="s">
        <v>532</v>
      </c>
    </row>
    <row r="2" spans="1:10" ht="12.75">
      <c r="A2" s="104">
        <v>0</v>
      </c>
      <c r="B2" s="401" t="s">
        <v>284</v>
      </c>
      <c r="C2" s="62"/>
      <c r="D2" s="70"/>
      <c r="E2" s="70"/>
      <c r="F2" s="70"/>
      <c r="I2" s="5"/>
      <c r="J2" s="5"/>
    </row>
    <row r="3" spans="1:6" ht="12.75">
      <c r="A3" s="104">
        <v>0</v>
      </c>
      <c r="B3" s="402" t="s">
        <v>234</v>
      </c>
      <c r="C3" s="62"/>
      <c r="D3" s="70"/>
      <c r="E3" s="70"/>
      <c r="F3" s="70"/>
    </row>
    <row r="4" spans="1:6" ht="25.5">
      <c r="A4" s="104">
        <v>1</v>
      </c>
      <c r="B4" s="342" t="s">
        <v>230</v>
      </c>
      <c r="C4" s="62" t="s">
        <v>883</v>
      </c>
      <c r="D4" s="70"/>
      <c r="E4" s="70" t="s">
        <v>628</v>
      </c>
      <c r="F4" s="70"/>
    </row>
    <row r="5" spans="1:6" ht="25.5">
      <c r="A5" s="104">
        <v>2</v>
      </c>
      <c r="B5" s="342" t="s">
        <v>231</v>
      </c>
      <c r="C5" s="62" t="s">
        <v>883</v>
      </c>
      <c r="D5" s="70"/>
      <c r="E5" s="70" t="s">
        <v>628</v>
      </c>
      <c r="F5" s="70"/>
    </row>
    <row r="6" spans="1:6" ht="25.5">
      <c r="A6" s="104">
        <v>3</v>
      </c>
      <c r="B6" s="342" t="s">
        <v>232</v>
      </c>
      <c r="C6" s="62" t="s">
        <v>883</v>
      </c>
      <c r="D6" s="70"/>
      <c r="E6" s="70" t="s">
        <v>628</v>
      </c>
      <c r="F6" s="70"/>
    </row>
    <row r="7" spans="1:6" ht="12.75">
      <c r="A7" s="104">
        <v>4</v>
      </c>
      <c r="B7" s="403" t="s">
        <v>385</v>
      </c>
      <c r="C7" s="62"/>
      <c r="D7" s="70"/>
      <c r="E7" s="70" t="s">
        <v>628</v>
      </c>
      <c r="F7" s="70"/>
    </row>
  </sheetData>
  <sheetProtection/>
  <hyperlinks>
    <hyperlink ref="A1" location="Navi" display="Navi"/>
  </hyperlinks>
  <printOptions/>
  <pageMargins left="0.7" right="0.7" top="0.75" bottom="0.75" header="0.3" footer="0.3"/>
  <pageSetup horizontalDpi="600" verticalDpi="600" orientation="landscape" paperSize="9" scale="95" r:id="rId1"/>
</worksheet>
</file>

<file path=xl/worksheets/sheet49.xml><?xml version="1.0" encoding="utf-8"?>
<worksheet xmlns="http://schemas.openxmlformats.org/spreadsheetml/2006/main" xmlns:r="http://schemas.openxmlformats.org/officeDocument/2006/relationships">
  <sheetPr>
    <tabColor theme="1"/>
  </sheetPr>
  <dimension ref="A1:J27"/>
  <sheetViews>
    <sheetView zoomScalePageLayoutView="0" workbookViewId="0" topLeftCell="A1">
      <selection activeCell="B41" sqref="B41"/>
    </sheetView>
  </sheetViews>
  <sheetFormatPr defaultColWidth="8.796875" defaultRowHeight="14.25"/>
  <cols>
    <col min="1" max="1" width="4.3984375" style="1" bestFit="1" customWidth="1"/>
    <col min="2" max="2" width="45" style="1" bestFit="1" customWidth="1"/>
    <col min="3" max="3" width="56.8984375" style="8" customWidth="1"/>
    <col min="4" max="4" width="12.3984375" style="5" bestFit="1" customWidth="1"/>
    <col min="5" max="5" width="18.5" style="5" bestFit="1" customWidth="1"/>
    <col min="6" max="6" width="20.8984375" style="5" bestFit="1" customWidth="1"/>
    <col min="7" max="10" width="5.09765625" style="5" bestFit="1" customWidth="1"/>
    <col min="11" max="16384" width="9" style="1" customWidth="1"/>
  </cols>
  <sheetData>
    <row r="1" spans="1:10" s="2" customFormat="1" ht="25.5">
      <c r="A1" s="260" t="s">
        <v>292</v>
      </c>
      <c r="B1" s="65" t="s">
        <v>1044</v>
      </c>
      <c r="C1" s="65" t="s">
        <v>510</v>
      </c>
      <c r="D1" s="57" t="s">
        <v>835</v>
      </c>
      <c r="E1" s="57" t="s">
        <v>531</v>
      </c>
      <c r="F1" s="57" t="s">
        <v>532</v>
      </c>
      <c r="G1" s="6"/>
      <c r="H1" s="6"/>
      <c r="I1" s="6"/>
      <c r="J1" s="6"/>
    </row>
    <row r="2" spans="1:6" ht="63.75">
      <c r="A2" s="69">
        <v>0</v>
      </c>
      <c r="B2" s="357" t="s">
        <v>697</v>
      </c>
      <c r="C2" s="359" t="s">
        <v>1041</v>
      </c>
      <c r="D2" s="70" t="s">
        <v>291</v>
      </c>
      <c r="E2" s="70"/>
      <c r="F2" s="70"/>
    </row>
    <row r="3" spans="1:6" ht="12.75" customHeight="1">
      <c r="A3" s="69">
        <v>0</v>
      </c>
      <c r="B3" s="358" t="s">
        <v>698</v>
      </c>
      <c r="C3" s="68"/>
      <c r="D3" s="70" t="s">
        <v>434</v>
      </c>
      <c r="E3" s="70"/>
      <c r="F3" s="70"/>
    </row>
    <row r="4" spans="1:6" ht="12.75" customHeight="1">
      <c r="A4" s="69">
        <v>1</v>
      </c>
      <c r="B4" s="72" t="s">
        <v>188</v>
      </c>
      <c r="C4" s="68"/>
      <c r="D4" s="70"/>
      <c r="E4" s="70"/>
      <c r="F4" s="70"/>
    </row>
    <row r="5" spans="1:6" ht="12.75" customHeight="1">
      <c r="A5" s="69">
        <v>2</v>
      </c>
      <c r="B5" s="72" t="s">
        <v>191</v>
      </c>
      <c r="C5" s="68"/>
      <c r="D5" s="70"/>
      <c r="E5" s="70"/>
      <c r="F5" s="70"/>
    </row>
    <row r="6" spans="1:6" ht="12.75" customHeight="1">
      <c r="A6" s="69">
        <v>3</v>
      </c>
      <c r="B6" s="72" t="s">
        <v>189</v>
      </c>
      <c r="C6" s="68"/>
      <c r="D6" s="70"/>
      <c r="E6" s="70"/>
      <c r="F6" s="70"/>
    </row>
    <row r="7" spans="1:6" ht="12.75" customHeight="1">
      <c r="A7" s="69">
        <v>4</v>
      </c>
      <c r="B7" s="72" t="s">
        <v>190</v>
      </c>
      <c r="C7" s="68"/>
      <c r="D7" s="70"/>
      <c r="E7" s="70"/>
      <c r="F7" s="70"/>
    </row>
    <row r="8" spans="1:6" ht="12.75" customHeight="1">
      <c r="A8" s="69">
        <v>5</v>
      </c>
      <c r="B8" s="72" t="s">
        <v>192</v>
      </c>
      <c r="C8" s="68"/>
      <c r="D8" s="70"/>
      <c r="E8" s="70"/>
      <c r="F8" s="70"/>
    </row>
    <row r="15" spans="3:4" ht="12.75">
      <c r="C15" s="1"/>
      <c r="D15" s="37"/>
    </row>
    <row r="16" spans="2:4" ht="12.75">
      <c r="B16" s="11"/>
      <c r="C16" s="1"/>
      <c r="D16" s="37"/>
    </row>
    <row r="17" spans="2:4" ht="12.75">
      <c r="B17" s="16"/>
      <c r="C17" s="1"/>
      <c r="D17" s="37"/>
    </row>
    <row r="18" spans="2:4" ht="12.75">
      <c r="B18" s="16"/>
      <c r="C18" s="1"/>
      <c r="D18" s="37"/>
    </row>
    <row r="19" spans="2:4" ht="12.75">
      <c r="B19" s="16"/>
      <c r="C19" s="1"/>
      <c r="D19" s="37"/>
    </row>
    <row r="20" spans="2:4" ht="12.75">
      <c r="B20" s="10"/>
      <c r="C20" s="1"/>
      <c r="D20" s="37"/>
    </row>
    <row r="21" spans="2:4" ht="12.75">
      <c r="B21" s="10"/>
      <c r="C21" s="1"/>
      <c r="D21" s="37"/>
    </row>
    <row r="22" spans="2:4" ht="12.75">
      <c r="B22" s="10"/>
      <c r="C22" s="1"/>
      <c r="D22" s="37"/>
    </row>
    <row r="23" spans="2:4" ht="12.75">
      <c r="B23" s="10"/>
      <c r="C23" s="1"/>
      <c r="D23" s="37"/>
    </row>
    <row r="24" spans="2:4" ht="12.75">
      <c r="B24" s="10"/>
      <c r="C24" s="1"/>
      <c r="D24" s="37"/>
    </row>
    <row r="25" spans="2:4" ht="12.75">
      <c r="B25" s="10"/>
      <c r="C25" s="1"/>
      <c r="D25" s="37"/>
    </row>
    <row r="26" spans="2:4" ht="12.75">
      <c r="B26" s="10"/>
      <c r="C26" s="1"/>
      <c r="D26" s="37"/>
    </row>
    <row r="27" spans="2:4" ht="12.75">
      <c r="B27" s="10"/>
      <c r="C27" s="1"/>
      <c r="D27" s="37"/>
    </row>
  </sheetData>
  <sheetProtection/>
  <hyperlinks>
    <hyperlink ref="A1" location="Navi" display="Navi"/>
  </hyperlinks>
  <printOptions/>
  <pageMargins left="0.7" right="0.7" top="0.75" bottom="0.75" header="0.3" footer="0.3"/>
  <pageSetup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dimension ref="A1:E7"/>
  <sheetViews>
    <sheetView zoomScalePageLayoutView="0" workbookViewId="0" topLeftCell="A1">
      <selection activeCell="A1" sqref="A1"/>
    </sheetView>
  </sheetViews>
  <sheetFormatPr defaultColWidth="8.796875" defaultRowHeight="14.25"/>
  <cols>
    <col min="1" max="1" width="10.09765625" style="0" bestFit="1" customWidth="1"/>
    <col min="2" max="2" width="14.3984375" style="0" bestFit="1" customWidth="1"/>
    <col min="3" max="3" width="6.59765625" style="0" bestFit="1" customWidth="1"/>
    <col min="4" max="4" width="40.59765625" style="0" bestFit="1" customWidth="1"/>
    <col min="5" max="5" width="30.3984375" style="0" bestFit="1" customWidth="1"/>
  </cols>
  <sheetData>
    <row r="1" spans="1:5" ht="14.25">
      <c r="A1" s="556" t="s">
        <v>1383</v>
      </c>
      <c r="B1" s="556" t="s">
        <v>1384</v>
      </c>
      <c r="C1" s="556" t="s">
        <v>1298</v>
      </c>
      <c r="D1" s="556" t="s">
        <v>1385</v>
      </c>
      <c r="E1" s="556" t="s">
        <v>1299</v>
      </c>
    </row>
    <row r="2" spans="1:5" ht="14.25">
      <c r="A2" s="454" t="s">
        <v>1317</v>
      </c>
      <c r="B2" s="454" t="s">
        <v>1386</v>
      </c>
      <c r="C2" s="454" t="s">
        <v>1387</v>
      </c>
      <c r="D2" s="454" t="s">
        <v>1388</v>
      </c>
      <c r="E2" s="454" t="s">
        <v>1389</v>
      </c>
    </row>
    <row r="3" spans="1:5" ht="14.25">
      <c r="A3" s="454" t="s">
        <v>1319</v>
      </c>
      <c r="B3" s="454" t="s">
        <v>1390</v>
      </c>
      <c r="C3" s="454" t="s">
        <v>1387</v>
      </c>
      <c r="D3" s="454" t="s">
        <v>1388</v>
      </c>
      <c r="E3" s="454" t="s">
        <v>1389</v>
      </c>
    </row>
    <row r="4" spans="1:5" ht="14.25">
      <c r="A4" s="454" t="s">
        <v>1318</v>
      </c>
      <c r="B4" s="454" t="s">
        <v>1391</v>
      </c>
      <c r="C4" s="454" t="s">
        <v>1387</v>
      </c>
      <c r="D4" s="454" t="s">
        <v>1388</v>
      </c>
      <c r="E4" s="454" t="s">
        <v>1389</v>
      </c>
    </row>
    <row r="5" spans="1:5" ht="14.25">
      <c r="A5" s="454" t="s">
        <v>1316</v>
      </c>
      <c r="B5" s="454" t="s">
        <v>1392</v>
      </c>
      <c r="C5" s="454" t="s">
        <v>1387</v>
      </c>
      <c r="D5" s="454" t="s">
        <v>1388</v>
      </c>
      <c r="E5" s="454" t="s">
        <v>1389</v>
      </c>
    </row>
    <row r="6" spans="1:5" ht="14.25">
      <c r="A6" s="454" t="s">
        <v>1347</v>
      </c>
      <c r="B6" s="454" t="s">
        <v>1393</v>
      </c>
      <c r="C6" s="454" t="s">
        <v>1394</v>
      </c>
      <c r="D6" s="454" t="s">
        <v>1395</v>
      </c>
      <c r="E6" s="454" t="s">
        <v>1396</v>
      </c>
    </row>
    <row r="7" spans="1:5" ht="14.25">
      <c r="A7" s="454" t="s">
        <v>1397</v>
      </c>
      <c r="B7" s="454" t="s">
        <v>1398</v>
      </c>
      <c r="C7" s="454" t="s">
        <v>1399</v>
      </c>
      <c r="D7" s="454" t="s">
        <v>1400</v>
      </c>
      <c r="E7" s="454" t="s">
        <v>1401</v>
      </c>
    </row>
  </sheetData>
  <sheetProtection/>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sheetPr>
    <tabColor theme="3"/>
  </sheetPr>
  <dimension ref="A1:I27"/>
  <sheetViews>
    <sheetView zoomScale="85" zoomScaleNormal="85" zoomScaleSheetLayoutView="70" zoomScalePageLayoutView="0" workbookViewId="0" topLeftCell="A1">
      <selection activeCell="D3" sqref="D3"/>
    </sheetView>
  </sheetViews>
  <sheetFormatPr defaultColWidth="8.796875" defaultRowHeight="14.25"/>
  <cols>
    <col min="1" max="1" width="4.3984375" style="458" bestFit="1" customWidth="1"/>
    <col min="2" max="2" width="61" style="458" customWidth="1"/>
    <col min="3" max="3" width="14.19921875" style="35" bestFit="1" customWidth="1"/>
    <col min="4" max="4" width="5.5" style="35" bestFit="1" customWidth="1"/>
    <col min="5" max="5" width="6.69921875" style="35" bestFit="1" customWidth="1"/>
    <col min="6" max="6" width="8.3984375" style="35" bestFit="1" customWidth="1"/>
    <col min="7" max="8" width="9" style="35" customWidth="1"/>
    <col min="9" max="16384" width="9" style="458" customWidth="1"/>
  </cols>
  <sheetData>
    <row r="1" spans="1:8" s="498" customFormat="1" ht="12.75">
      <c r="A1" s="500" t="s">
        <v>292</v>
      </c>
      <c r="B1" s="456" t="s">
        <v>1378</v>
      </c>
      <c r="C1" s="543" t="s">
        <v>1346</v>
      </c>
      <c r="D1" s="456" t="s">
        <v>844</v>
      </c>
      <c r="E1" s="543" t="s">
        <v>1314</v>
      </c>
      <c r="F1" s="543" t="s">
        <v>1349</v>
      </c>
      <c r="G1" s="543" t="s">
        <v>1315</v>
      </c>
      <c r="H1" s="543" t="s">
        <v>510</v>
      </c>
    </row>
    <row r="2" spans="1:8" ht="12.75">
      <c r="A2" s="279"/>
      <c r="B2" s="279" t="s">
        <v>1311</v>
      </c>
      <c r="C2" s="82" t="s">
        <v>1343</v>
      </c>
      <c r="D2" s="263" t="s">
        <v>378</v>
      </c>
      <c r="E2" s="530" t="s">
        <v>1322</v>
      </c>
      <c r="F2" s="68" t="s">
        <v>1317</v>
      </c>
      <c r="G2" s="68"/>
      <c r="H2" s="68"/>
    </row>
    <row r="3" spans="1:8" ht="12.75">
      <c r="A3" s="279">
        <v>0</v>
      </c>
      <c r="B3" s="279" t="s">
        <v>1079</v>
      </c>
      <c r="C3" s="82" t="s">
        <v>1344</v>
      </c>
      <c r="D3" s="263" t="s">
        <v>1159</v>
      </c>
      <c r="E3" s="530" t="s">
        <v>1322</v>
      </c>
      <c r="F3" s="68" t="s">
        <v>1347</v>
      </c>
      <c r="G3" s="68"/>
      <c r="H3" s="68"/>
    </row>
    <row r="4" spans="1:8" ht="12.75">
      <c r="A4" s="279">
        <v>1</v>
      </c>
      <c r="B4" s="492" t="s">
        <v>188</v>
      </c>
      <c r="C4" s="82" t="s">
        <v>1345</v>
      </c>
      <c r="D4" s="263" t="s">
        <v>1160</v>
      </c>
      <c r="E4" s="530" t="s">
        <v>1322</v>
      </c>
      <c r="F4" s="68" t="s">
        <v>1347</v>
      </c>
      <c r="G4" s="68"/>
      <c r="H4" s="68"/>
    </row>
    <row r="5" spans="1:8" ht="12.75">
      <c r="A5" s="279">
        <v>2</v>
      </c>
      <c r="B5" s="492" t="s">
        <v>191</v>
      </c>
      <c r="C5" s="82" t="s">
        <v>1345</v>
      </c>
      <c r="D5" s="263" t="s">
        <v>1161</v>
      </c>
      <c r="E5" s="530" t="s">
        <v>1322</v>
      </c>
      <c r="F5" s="68" t="s">
        <v>1347</v>
      </c>
      <c r="G5" s="68"/>
      <c r="H5" s="68"/>
    </row>
    <row r="6" spans="1:8" ht="12.75">
      <c r="A6" s="279">
        <v>3</v>
      </c>
      <c r="B6" s="492" t="s">
        <v>189</v>
      </c>
      <c r="C6" s="82" t="s">
        <v>1345</v>
      </c>
      <c r="D6" s="263" t="s">
        <v>1162</v>
      </c>
      <c r="E6" s="530" t="s">
        <v>1322</v>
      </c>
      <c r="F6" s="68" t="s">
        <v>1347</v>
      </c>
      <c r="G6" s="68"/>
      <c r="H6" s="68"/>
    </row>
    <row r="7" spans="1:8" ht="12.75">
      <c r="A7" s="279">
        <v>4</v>
      </c>
      <c r="B7" s="492" t="s">
        <v>190</v>
      </c>
      <c r="C7" s="82" t="s">
        <v>1345</v>
      </c>
      <c r="D7" s="263" t="s">
        <v>1163</v>
      </c>
      <c r="E7" s="530" t="s">
        <v>1322</v>
      </c>
      <c r="F7" s="68" t="s">
        <v>1347</v>
      </c>
      <c r="G7" s="68"/>
      <c r="H7" s="68"/>
    </row>
    <row r="8" spans="1:8" ht="12.75">
      <c r="A8" s="279">
        <v>5</v>
      </c>
      <c r="B8" s="492" t="s">
        <v>192</v>
      </c>
      <c r="C8" s="82" t="s">
        <v>1345</v>
      </c>
      <c r="D8" s="263" t="s">
        <v>1164</v>
      </c>
      <c r="E8" s="530" t="s">
        <v>1322</v>
      </c>
      <c r="F8" s="68" t="s">
        <v>1347</v>
      </c>
      <c r="G8" s="68"/>
      <c r="H8" s="68"/>
    </row>
    <row r="16" ht="12.75">
      <c r="B16" s="497"/>
    </row>
    <row r="17" spans="2:9" s="35" customFormat="1" ht="12.75">
      <c r="B17" s="461"/>
      <c r="I17" s="458"/>
    </row>
    <row r="18" spans="2:9" s="35" customFormat="1" ht="12.75">
      <c r="B18" s="461"/>
      <c r="I18" s="458"/>
    </row>
    <row r="19" spans="2:9" s="35" customFormat="1" ht="12.75">
      <c r="B19" s="461"/>
      <c r="I19" s="458"/>
    </row>
    <row r="20" spans="2:9" s="35" customFormat="1" ht="12.75">
      <c r="B20" s="461"/>
      <c r="I20" s="458"/>
    </row>
    <row r="21" spans="2:9" s="35" customFormat="1" ht="12.75">
      <c r="B21" s="461"/>
      <c r="I21" s="458"/>
    </row>
    <row r="22" spans="2:9" s="35" customFormat="1" ht="12.75">
      <c r="B22" s="461"/>
      <c r="I22" s="458"/>
    </row>
    <row r="23" spans="2:9" s="35" customFormat="1" ht="12.75">
      <c r="B23" s="461"/>
      <c r="I23" s="458"/>
    </row>
    <row r="24" spans="2:9" s="35" customFormat="1" ht="12.75">
      <c r="B24" s="461"/>
      <c r="I24" s="458"/>
    </row>
    <row r="25" spans="2:9" s="35" customFormat="1" ht="12.75">
      <c r="B25" s="461"/>
      <c r="I25" s="458"/>
    </row>
    <row r="26" spans="2:9" s="35" customFormat="1" ht="12.75">
      <c r="B26" s="461"/>
      <c r="I26" s="458"/>
    </row>
    <row r="27" spans="2:9" s="35" customFormat="1" ht="12.75">
      <c r="B27" s="461"/>
      <c r="I27" s="458"/>
    </row>
  </sheetData>
  <sheetProtection/>
  <dataValidations count="1">
    <dataValidation type="list" allowBlank="1" showInputMessage="1" showErrorMessage="1" sqref="C2:C8">
      <formula1>"Primary item,Explicit dimension,Typed dimension,Default member,Member,Typed domain"</formula1>
    </dataValidation>
  </dataValidations>
  <hyperlinks>
    <hyperlink ref="A1" location="NaviT" display="Navi"/>
  </hyperlinks>
  <printOptions/>
  <pageMargins left="0.7" right="0.7" top="0.75" bottom="0.75" header="0.3" footer="0.3"/>
  <pageSetup horizontalDpi="600" verticalDpi="600" orientation="landscape" paperSize="9" scale="76" r:id="rId1"/>
</worksheet>
</file>

<file path=xl/worksheets/sheet51.xml><?xml version="1.0" encoding="utf-8"?>
<worksheet xmlns="http://schemas.openxmlformats.org/spreadsheetml/2006/main" xmlns:r="http://schemas.openxmlformats.org/officeDocument/2006/relationships">
  <sheetPr>
    <tabColor theme="0"/>
  </sheetPr>
  <dimension ref="A1:F5"/>
  <sheetViews>
    <sheetView zoomScalePageLayoutView="0" workbookViewId="0" topLeftCell="A1">
      <selection activeCell="B41" sqref="B41"/>
    </sheetView>
  </sheetViews>
  <sheetFormatPr defaultColWidth="8.796875" defaultRowHeight="14.25"/>
  <cols>
    <col min="1" max="1" width="3.8984375" style="3" bestFit="1" customWidth="1"/>
    <col min="2" max="2" width="43.09765625" style="3" customWidth="1"/>
    <col min="3" max="3" width="62.59765625" style="5" customWidth="1"/>
    <col min="4" max="4" width="12.3984375" style="5" bestFit="1" customWidth="1"/>
    <col min="5" max="5" width="13.3984375" style="5" customWidth="1"/>
    <col min="6" max="6" width="12.69921875" style="5" customWidth="1"/>
    <col min="7" max="7" width="4.69921875" style="5" bestFit="1" customWidth="1"/>
    <col min="8" max="16384" width="9" style="3" customWidth="1"/>
  </cols>
  <sheetData>
    <row r="1" spans="1:6" s="56" customFormat="1" ht="25.5">
      <c r="A1" s="103" t="s">
        <v>292</v>
      </c>
      <c r="B1" s="65" t="s">
        <v>1044</v>
      </c>
      <c r="C1" s="65" t="s">
        <v>510</v>
      </c>
      <c r="D1" s="57" t="s">
        <v>835</v>
      </c>
      <c r="E1" s="57" t="s">
        <v>531</v>
      </c>
      <c r="F1" s="57" t="s">
        <v>532</v>
      </c>
    </row>
    <row r="2" spans="1:6" ht="22.5" customHeight="1">
      <c r="A2" s="104">
        <v>0</v>
      </c>
      <c r="B2" s="105" t="s">
        <v>293</v>
      </c>
      <c r="C2" s="559" t="s">
        <v>798</v>
      </c>
      <c r="D2" s="70"/>
      <c r="E2" s="70"/>
      <c r="F2" s="70"/>
    </row>
    <row r="3" spans="1:6" ht="22.5" customHeight="1">
      <c r="A3" s="104">
        <v>0</v>
      </c>
      <c r="B3" s="360" t="s">
        <v>432</v>
      </c>
      <c r="C3" s="559"/>
      <c r="D3" s="70"/>
      <c r="E3" s="70" t="s">
        <v>629</v>
      </c>
      <c r="F3" s="70"/>
    </row>
    <row r="4" spans="1:6" ht="22.5" customHeight="1">
      <c r="A4" s="104">
        <v>1</v>
      </c>
      <c r="B4" s="342" t="s">
        <v>223</v>
      </c>
      <c r="C4" s="559"/>
      <c r="D4" s="70"/>
      <c r="E4" s="70" t="s">
        <v>629</v>
      </c>
      <c r="F4" s="70"/>
    </row>
    <row r="5" spans="1:6" ht="22.5" customHeight="1">
      <c r="A5" s="104">
        <v>2</v>
      </c>
      <c r="B5" s="342" t="s">
        <v>235</v>
      </c>
      <c r="C5" s="559"/>
      <c r="D5" s="70"/>
      <c r="E5" s="70" t="s">
        <v>629</v>
      </c>
      <c r="F5" s="70"/>
    </row>
  </sheetData>
  <sheetProtection/>
  <mergeCells count="1">
    <mergeCell ref="C2:C5"/>
  </mergeCells>
  <hyperlinks>
    <hyperlink ref="A1" location="Navi" display="Navi"/>
  </hyperlinks>
  <printOptions/>
  <pageMargins left="0.7" right="0.7" top="0.75" bottom="0.75" header="0.3" footer="0.3"/>
  <pageSetup horizontalDpi="600" verticalDpi="600" orientation="landscape" paperSize="9" scale="81" r:id="rId1"/>
</worksheet>
</file>

<file path=xl/worksheets/sheet52.xml><?xml version="1.0" encoding="utf-8"?>
<worksheet xmlns="http://schemas.openxmlformats.org/spreadsheetml/2006/main" xmlns:r="http://schemas.openxmlformats.org/officeDocument/2006/relationships">
  <sheetPr>
    <tabColor theme="0"/>
  </sheetPr>
  <dimension ref="A1:F7"/>
  <sheetViews>
    <sheetView zoomScalePageLayoutView="0" workbookViewId="0" topLeftCell="A1">
      <selection activeCell="B41" sqref="B41"/>
    </sheetView>
  </sheetViews>
  <sheetFormatPr defaultColWidth="8.796875" defaultRowHeight="14.25"/>
  <cols>
    <col min="1" max="1" width="3.8984375" style="1" bestFit="1" customWidth="1"/>
    <col min="2" max="2" width="21" style="1" customWidth="1"/>
    <col min="3" max="3" width="9.09765625" style="8" bestFit="1" customWidth="1"/>
    <col min="4" max="4" width="12.3984375" style="5" bestFit="1" customWidth="1"/>
    <col min="5" max="5" width="20.8984375" style="5" bestFit="1" customWidth="1"/>
    <col min="6" max="6" width="18.5" style="8" bestFit="1" customWidth="1"/>
    <col min="7" max="16384" width="9" style="1" customWidth="1"/>
  </cols>
  <sheetData>
    <row r="1" spans="1:6" s="6" customFormat="1" ht="25.5">
      <c r="A1" s="260" t="s">
        <v>292</v>
      </c>
      <c r="B1" s="65" t="s">
        <v>1044</v>
      </c>
      <c r="C1" s="65" t="s">
        <v>510</v>
      </c>
      <c r="D1" s="57" t="s">
        <v>835</v>
      </c>
      <c r="E1" s="57" t="s">
        <v>531</v>
      </c>
      <c r="F1" s="57" t="s">
        <v>532</v>
      </c>
    </row>
    <row r="2" spans="1:6" ht="12.75">
      <c r="A2" s="69">
        <v>0</v>
      </c>
      <c r="B2" s="303" t="s">
        <v>283</v>
      </c>
      <c r="C2" s="68"/>
      <c r="D2" s="70"/>
      <c r="E2" s="70"/>
      <c r="F2" s="68"/>
    </row>
    <row r="3" spans="1:6" ht="12.75">
      <c r="A3" s="69">
        <v>0</v>
      </c>
      <c r="B3" s="334" t="s">
        <v>433</v>
      </c>
      <c r="C3" s="68"/>
      <c r="D3" s="70"/>
      <c r="E3" s="70"/>
      <c r="F3" s="68" t="s">
        <v>309</v>
      </c>
    </row>
    <row r="4" spans="1:6" ht="12.75">
      <c r="A4" s="69">
        <v>1</v>
      </c>
      <c r="B4" s="315" t="s">
        <v>101</v>
      </c>
      <c r="C4" s="68"/>
      <c r="D4" s="70"/>
      <c r="E4" s="70"/>
      <c r="F4" s="68" t="s">
        <v>309</v>
      </c>
    </row>
    <row r="5" spans="1:6" ht="12.75">
      <c r="A5" s="69">
        <v>2</v>
      </c>
      <c r="B5" s="315" t="s">
        <v>102</v>
      </c>
      <c r="C5" s="68"/>
      <c r="D5" s="70"/>
      <c r="E5" s="70"/>
      <c r="F5" s="68" t="s">
        <v>309</v>
      </c>
    </row>
    <row r="6" spans="1:6" ht="12.75">
      <c r="A6" s="69">
        <v>3</v>
      </c>
      <c r="B6" s="315" t="s">
        <v>103</v>
      </c>
      <c r="C6" s="68"/>
      <c r="D6" s="70"/>
      <c r="E6" s="70"/>
      <c r="F6" s="68" t="s">
        <v>309</v>
      </c>
    </row>
    <row r="7" spans="1:6" ht="12.75">
      <c r="A7" s="69">
        <v>4</v>
      </c>
      <c r="B7" s="315" t="s">
        <v>104</v>
      </c>
      <c r="C7" s="68"/>
      <c r="D7" s="70"/>
      <c r="E7" s="70"/>
      <c r="F7" s="68" t="s">
        <v>309</v>
      </c>
    </row>
  </sheetData>
  <sheetProtection/>
  <hyperlinks>
    <hyperlink ref="A1" location="Navi" display="Navi"/>
  </hyperlinks>
  <printOptions/>
  <pageMargins left="0.7" right="0.7" top="0.75" bottom="0.75" header="0.3" footer="0.3"/>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sheetPr>
    <tabColor rgb="FF7030A0"/>
  </sheetPr>
  <dimension ref="A1:H5"/>
  <sheetViews>
    <sheetView zoomScaleSheetLayoutView="100" zoomScalePageLayoutView="0" workbookViewId="0" topLeftCell="A1">
      <selection activeCell="C2" sqref="C2:C5"/>
    </sheetView>
  </sheetViews>
  <sheetFormatPr defaultColWidth="8.796875" defaultRowHeight="14.25"/>
  <cols>
    <col min="1" max="1" width="3.8984375" style="3" bestFit="1" customWidth="1"/>
    <col min="2" max="2" width="17.59765625" style="3" bestFit="1" customWidth="1"/>
    <col min="3" max="3" width="62" style="37" customWidth="1"/>
    <col min="4" max="4" width="12.3984375" style="5" bestFit="1" customWidth="1"/>
    <col min="5" max="5" width="12.3984375" style="5" customWidth="1"/>
    <col min="6" max="6" width="11" style="5" customWidth="1"/>
    <col min="7" max="8" width="5" style="5" bestFit="1" customWidth="1"/>
    <col min="9" max="16384" width="9" style="3" customWidth="1"/>
  </cols>
  <sheetData>
    <row r="1" spans="1:8" s="101" customFormat="1" ht="31.5" customHeight="1">
      <c r="A1" s="103" t="s">
        <v>292</v>
      </c>
      <c r="B1" s="65" t="s">
        <v>1044</v>
      </c>
      <c r="C1" s="65" t="s">
        <v>510</v>
      </c>
      <c r="D1" s="57" t="s">
        <v>835</v>
      </c>
      <c r="E1" s="57" t="s">
        <v>531</v>
      </c>
      <c r="F1" s="57" t="s">
        <v>532</v>
      </c>
      <c r="G1" s="56"/>
      <c r="H1" s="56"/>
    </row>
    <row r="2" spans="1:6" ht="47.25" customHeight="1">
      <c r="A2" s="104">
        <v>0</v>
      </c>
      <c r="B2" s="527" t="s">
        <v>211</v>
      </c>
      <c r="C2" s="560" t="s">
        <v>1475</v>
      </c>
      <c r="D2" s="70"/>
      <c r="E2" s="70"/>
      <c r="F2" s="70"/>
    </row>
    <row r="3" spans="1:6" ht="47.25" customHeight="1">
      <c r="A3" s="104">
        <v>0</v>
      </c>
      <c r="B3" s="528" t="s">
        <v>224</v>
      </c>
      <c r="C3" s="561"/>
      <c r="D3" s="70"/>
      <c r="E3" s="70"/>
      <c r="F3" s="70" t="s">
        <v>806</v>
      </c>
    </row>
    <row r="4" spans="1:6" ht="47.25" customHeight="1">
      <c r="A4" s="104">
        <v>1</v>
      </c>
      <c r="B4" s="529" t="s">
        <v>114</v>
      </c>
      <c r="C4" s="561"/>
      <c r="D4" s="70"/>
      <c r="E4" s="70"/>
      <c r="F4" s="70" t="s">
        <v>806</v>
      </c>
    </row>
    <row r="5" spans="1:6" ht="250.5" customHeight="1">
      <c r="A5" s="104">
        <v>2</v>
      </c>
      <c r="B5" s="529" t="s">
        <v>115</v>
      </c>
      <c r="C5" s="562"/>
      <c r="D5" s="70"/>
      <c r="E5" s="70"/>
      <c r="F5" s="70" t="s">
        <v>806</v>
      </c>
    </row>
  </sheetData>
  <sheetProtection/>
  <mergeCells count="1">
    <mergeCell ref="C2:C5"/>
  </mergeCells>
  <hyperlinks>
    <hyperlink ref="A1" location="Navi" display="Navi"/>
  </hyperlinks>
  <printOptions/>
  <pageMargins left="0.7" right="0.7" top="0.75" bottom="0.75" header="0.3" footer="0.3"/>
  <pageSetup horizontalDpi="600" verticalDpi="600" orientation="landscape" paperSize="9" r:id="rId3"/>
  <legacyDrawing r:id="rId2"/>
</worksheet>
</file>

<file path=xl/worksheets/sheet54.xml><?xml version="1.0" encoding="utf-8"?>
<worksheet xmlns="http://schemas.openxmlformats.org/spreadsheetml/2006/main" xmlns:r="http://schemas.openxmlformats.org/officeDocument/2006/relationships">
  <sheetPr>
    <tabColor theme="1"/>
  </sheetPr>
  <dimension ref="A1:F10"/>
  <sheetViews>
    <sheetView zoomScalePageLayoutView="0" workbookViewId="0" topLeftCell="A1">
      <selection activeCell="B41" sqref="B41"/>
    </sheetView>
  </sheetViews>
  <sheetFormatPr defaultColWidth="8.796875" defaultRowHeight="14.25"/>
  <cols>
    <col min="1" max="1" width="4.69921875" style="21" customWidth="1"/>
    <col min="2" max="2" width="34" style="1" bestFit="1" customWidth="1"/>
    <col min="3" max="3" width="53.59765625" style="8" bestFit="1" customWidth="1"/>
    <col min="4" max="4" width="12.3984375" style="5" bestFit="1" customWidth="1"/>
    <col min="5" max="5" width="20.8984375" style="5" bestFit="1" customWidth="1"/>
    <col min="6" max="6" width="18.5" style="5" bestFit="1" customWidth="1"/>
    <col min="7" max="16384" width="9" style="1" customWidth="1"/>
  </cols>
  <sheetData>
    <row r="1" spans="1:6" s="2" customFormat="1" ht="25.5">
      <c r="A1" s="317" t="s">
        <v>292</v>
      </c>
      <c r="B1" s="65" t="s">
        <v>1044</v>
      </c>
      <c r="C1" s="65" t="s">
        <v>510</v>
      </c>
      <c r="D1" s="57" t="s">
        <v>835</v>
      </c>
      <c r="E1" s="57" t="s">
        <v>531</v>
      </c>
      <c r="F1" s="57" t="s">
        <v>532</v>
      </c>
    </row>
    <row r="2" spans="1:6" ht="12.75">
      <c r="A2" s="204">
        <v>0</v>
      </c>
      <c r="B2" s="69" t="s">
        <v>286</v>
      </c>
      <c r="C2" s="68"/>
      <c r="D2" s="70"/>
      <c r="E2" s="70"/>
      <c r="F2" s="70"/>
    </row>
    <row r="3" spans="1:6" ht="12.75">
      <c r="A3" s="204">
        <v>0</v>
      </c>
      <c r="B3" s="71" t="s">
        <v>236</v>
      </c>
      <c r="C3" s="68"/>
      <c r="D3" s="70"/>
      <c r="E3" s="70"/>
      <c r="F3" s="70"/>
    </row>
    <row r="4" spans="1:6" ht="12.75">
      <c r="A4" s="204">
        <v>1</v>
      </c>
      <c r="B4" s="72" t="s">
        <v>151</v>
      </c>
      <c r="C4" s="68"/>
      <c r="D4" s="70"/>
      <c r="E4" s="70"/>
      <c r="F4" s="70"/>
    </row>
    <row r="5" spans="1:6" ht="12.75">
      <c r="A5" s="204">
        <v>2</v>
      </c>
      <c r="B5" s="72" t="s">
        <v>152</v>
      </c>
      <c r="C5" s="68"/>
      <c r="D5" s="70"/>
      <c r="E5" s="70"/>
      <c r="F5" s="70"/>
    </row>
    <row r="6" spans="1:6" ht="12.75">
      <c r="A6" s="204">
        <v>3</v>
      </c>
      <c r="B6" s="72" t="s">
        <v>153</v>
      </c>
      <c r="C6" s="68"/>
      <c r="D6" s="70"/>
      <c r="E6" s="70"/>
      <c r="F6" s="70"/>
    </row>
    <row r="7" spans="1:6" ht="12.75">
      <c r="A7" s="204">
        <v>4</v>
      </c>
      <c r="B7" s="120" t="s">
        <v>164</v>
      </c>
      <c r="C7" s="68"/>
      <c r="D7" s="70"/>
      <c r="E7" s="70"/>
      <c r="F7" s="70"/>
    </row>
    <row r="8" spans="1:6" ht="12.75">
      <c r="A8" s="204">
        <v>5</v>
      </c>
      <c r="B8" s="120" t="s">
        <v>165</v>
      </c>
      <c r="C8" s="68"/>
      <c r="D8" s="70"/>
      <c r="E8" s="70"/>
      <c r="F8" s="70"/>
    </row>
    <row r="9" spans="1:6" ht="12.75">
      <c r="A9" s="204">
        <v>6</v>
      </c>
      <c r="B9" s="72" t="s">
        <v>154</v>
      </c>
      <c r="C9" s="68" t="s">
        <v>900</v>
      </c>
      <c r="D9" s="70"/>
      <c r="E9" s="70"/>
      <c r="F9" s="70"/>
    </row>
    <row r="10" spans="1:6" ht="12.75">
      <c r="A10" s="204">
        <v>7</v>
      </c>
      <c r="B10" s="72" t="s">
        <v>155</v>
      </c>
      <c r="C10" s="68"/>
      <c r="D10" s="70"/>
      <c r="E10" s="70"/>
      <c r="F10" s="70"/>
    </row>
  </sheetData>
  <sheetProtection/>
  <hyperlinks>
    <hyperlink ref="A1" location="Navi" display="Navi"/>
  </hyperlinks>
  <printOptions/>
  <pageMargins left="0.7" right="0.7" top="0.75" bottom="0.75" header="0.3" footer="0.3"/>
  <pageSetup horizontalDpi="600" verticalDpi="600" orientation="landscape" paperSize="9" scale="83" r:id="rId1"/>
</worksheet>
</file>

<file path=xl/worksheets/sheet55.xml><?xml version="1.0" encoding="utf-8"?>
<worksheet xmlns="http://schemas.openxmlformats.org/spreadsheetml/2006/main" xmlns:r="http://schemas.openxmlformats.org/officeDocument/2006/relationships">
  <sheetPr>
    <tabColor theme="3"/>
  </sheetPr>
  <dimension ref="A1:H10"/>
  <sheetViews>
    <sheetView zoomScale="85" zoomScaleNormal="85" zoomScalePageLayoutView="0" workbookViewId="0" topLeftCell="A1">
      <selection activeCell="D3" sqref="D3"/>
    </sheetView>
  </sheetViews>
  <sheetFormatPr defaultColWidth="8.796875" defaultRowHeight="14.25"/>
  <cols>
    <col min="1" max="1" width="4.69921875" style="3" customWidth="1"/>
    <col min="2" max="2" width="34" style="3" bestFit="1" customWidth="1"/>
    <col min="3" max="3" width="14.19921875" style="5" bestFit="1" customWidth="1"/>
    <col min="4" max="4" width="5.59765625" style="5" bestFit="1" customWidth="1"/>
    <col min="5" max="16384" width="9" style="3" customWidth="1"/>
  </cols>
  <sheetData>
    <row r="1" spans="1:8" s="4" customFormat="1" ht="12.75">
      <c r="A1" s="500" t="s">
        <v>292</v>
      </c>
      <c r="B1" s="65" t="s">
        <v>1380</v>
      </c>
      <c r="C1" s="543" t="s">
        <v>1346</v>
      </c>
      <c r="D1" s="57" t="s">
        <v>844</v>
      </c>
      <c r="E1" s="543" t="s">
        <v>1314</v>
      </c>
      <c r="F1" s="543" t="s">
        <v>1349</v>
      </c>
      <c r="G1" s="543" t="s">
        <v>1315</v>
      </c>
      <c r="H1" s="543" t="s">
        <v>510</v>
      </c>
    </row>
    <row r="2" spans="1:8" ht="12.75">
      <c r="A2" s="104"/>
      <c r="B2" s="104" t="s">
        <v>286</v>
      </c>
      <c r="C2" s="82" t="s">
        <v>1343</v>
      </c>
      <c r="D2" s="70" t="s">
        <v>317</v>
      </c>
      <c r="E2" s="530" t="s">
        <v>1322</v>
      </c>
      <c r="F2" s="68" t="s">
        <v>1317</v>
      </c>
      <c r="G2" s="68"/>
      <c r="H2" s="68"/>
    </row>
    <row r="3" spans="1:8" ht="12.75">
      <c r="A3" s="104">
        <v>0</v>
      </c>
      <c r="B3" s="261" t="s">
        <v>236</v>
      </c>
      <c r="C3" s="82" t="s">
        <v>1344</v>
      </c>
      <c r="D3" s="70" t="s">
        <v>1159</v>
      </c>
      <c r="E3" s="530" t="s">
        <v>1322</v>
      </c>
      <c r="F3" s="68" t="s">
        <v>1347</v>
      </c>
      <c r="G3" s="68"/>
      <c r="H3" s="68"/>
    </row>
    <row r="4" spans="1:8" ht="12.75">
      <c r="A4" s="104">
        <v>1</v>
      </c>
      <c r="B4" s="257" t="s">
        <v>151</v>
      </c>
      <c r="C4" s="82" t="s">
        <v>1345</v>
      </c>
      <c r="D4" s="70" t="s">
        <v>1160</v>
      </c>
      <c r="E4" s="530" t="s">
        <v>1322</v>
      </c>
      <c r="F4" s="68" t="s">
        <v>1347</v>
      </c>
      <c r="G4" s="68"/>
      <c r="H4" s="68"/>
    </row>
    <row r="5" spans="1:8" ht="12.75">
      <c r="A5" s="104">
        <v>2</v>
      </c>
      <c r="B5" s="257" t="s">
        <v>152</v>
      </c>
      <c r="C5" s="82" t="s">
        <v>1345</v>
      </c>
      <c r="D5" s="70" t="s">
        <v>1161</v>
      </c>
      <c r="E5" s="530" t="s">
        <v>1322</v>
      </c>
      <c r="F5" s="68" t="s">
        <v>1347</v>
      </c>
      <c r="G5" s="68"/>
      <c r="H5" s="68"/>
    </row>
    <row r="6" spans="1:8" ht="12.75">
      <c r="A6" s="104">
        <v>3</v>
      </c>
      <c r="B6" s="257" t="s">
        <v>153</v>
      </c>
      <c r="C6" s="82" t="s">
        <v>1345</v>
      </c>
      <c r="D6" s="70" t="s">
        <v>1162</v>
      </c>
      <c r="E6" s="530" t="s">
        <v>1322</v>
      </c>
      <c r="F6" s="68" t="s">
        <v>1347</v>
      </c>
      <c r="G6" s="68"/>
      <c r="H6" s="68"/>
    </row>
    <row r="7" spans="1:8" ht="12.75">
      <c r="A7" s="104">
        <v>4</v>
      </c>
      <c r="B7" s="257" t="s">
        <v>164</v>
      </c>
      <c r="C7" s="82" t="s">
        <v>1345</v>
      </c>
      <c r="D7" s="70" t="s">
        <v>1163</v>
      </c>
      <c r="E7" s="530" t="s">
        <v>1322</v>
      </c>
      <c r="F7" s="68" t="s">
        <v>1347</v>
      </c>
      <c r="G7" s="68"/>
      <c r="H7" s="68"/>
    </row>
    <row r="8" spans="1:8" ht="12.75">
      <c r="A8" s="104">
        <v>5</v>
      </c>
      <c r="B8" s="257" t="s">
        <v>165</v>
      </c>
      <c r="C8" s="82" t="s">
        <v>1345</v>
      </c>
      <c r="D8" s="70" t="s">
        <v>1164</v>
      </c>
      <c r="E8" s="530" t="s">
        <v>1322</v>
      </c>
      <c r="F8" s="68" t="s">
        <v>1347</v>
      </c>
      <c r="G8" s="68"/>
      <c r="H8" s="68"/>
    </row>
    <row r="9" spans="1:8" ht="12.75">
      <c r="A9" s="104">
        <v>6</v>
      </c>
      <c r="B9" s="257" t="s">
        <v>154</v>
      </c>
      <c r="C9" s="82" t="s">
        <v>1345</v>
      </c>
      <c r="D9" s="70" t="s">
        <v>1165</v>
      </c>
      <c r="E9" s="530" t="s">
        <v>1322</v>
      </c>
      <c r="F9" s="68" t="s">
        <v>1347</v>
      </c>
      <c r="G9" s="68"/>
      <c r="H9" s="68"/>
    </row>
    <row r="10" spans="1:8" ht="12.75">
      <c r="A10" s="104">
        <v>7</v>
      </c>
      <c r="B10" s="257" t="s">
        <v>155</v>
      </c>
      <c r="C10" s="82" t="s">
        <v>1345</v>
      </c>
      <c r="D10" s="70" t="s">
        <v>1166</v>
      </c>
      <c r="E10" s="530" t="s">
        <v>1322</v>
      </c>
      <c r="F10" s="68" t="s">
        <v>1347</v>
      </c>
      <c r="G10" s="68"/>
      <c r="H10" s="68"/>
    </row>
  </sheetData>
  <sheetProtection/>
  <dataValidations count="1">
    <dataValidation type="list" allowBlank="1" showInputMessage="1" showErrorMessage="1" sqref="C2:C10">
      <formula1>"Primary item,Explicit dimension,Typed dimension,Default member,Member,Typed domain"</formula1>
    </dataValidation>
  </dataValidations>
  <hyperlinks>
    <hyperlink ref="A1" location="NaviT" display="Navi"/>
  </hyperlinks>
  <printOptions/>
  <pageMargins left="0.7" right="0.7" top="0.75" bottom="0.75" header="0.3" footer="0.3"/>
  <pageSetup horizontalDpi="600" verticalDpi="600" orientation="landscape" paperSize="9" scale="83" r:id="rId1"/>
</worksheet>
</file>

<file path=xl/worksheets/sheet56.xml><?xml version="1.0" encoding="utf-8"?>
<worksheet xmlns="http://schemas.openxmlformats.org/spreadsheetml/2006/main" xmlns:r="http://schemas.openxmlformats.org/officeDocument/2006/relationships">
  <sheetPr>
    <tabColor theme="1"/>
  </sheetPr>
  <dimension ref="A1:F7"/>
  <sheetViews>
    <sheetView zoomScalePageLayoutView="0" workbookViewId="0" topLeftCell="A1">
      <selection activeCell="B41" sqref="B41"/>
    </sheetView>
  </sheetViews>
  <sheetFormatPr defaultColWidth="8.796875" defaultRowHeight="14.25"/>
  <cols>
    <col min="1" max="1" width="3.8984375" style="1" bestFit="1" customWidth="1"/>
    <col min="2" max="2" width="16.3984375" style="1" bestFit="1" customWidth="1"/>
    <col min="3" max="3" width="9.09765625" style="5" bestFit="1" customWidth="1"/>
    <col min="4" max="4" width="12.3984375" style="5" bestFit="1" customWidth="1"/>
    <col min="5" max="5" width="20.8984375" style="1" bestFit="1" customWidth="1"/>
    <col min="6" max="6" width="18.5" style="1" bestFit="1" customWidth="1"/>
    <col min="7" max="16384" width="9" style="1" customWidth="1"/>
  </cols>
  <sheetData>
    <row r="1" spans="1:6" s="2" customFormat="1" ht="25.5">
      <c r="A1" s="67" t="s">
        <v>292</v>
      </c>
      <c r="B1" s="65" t="s">
        <v>1044</v>
      </c>
      <c r="C1" s="65" t="s">
        <v>510</v>
      </c>
      <c r="D1" s="57" t="s">
        <v>835</v>
      </c>
      <c r="E1" s="57" t="s">
        <v>531</v>
      </c>
      <c r="F1" s="57" t="s">
        <v>532</v>
      </c>
    </row>
    <row r="2" spans="1:6" ht="12.75">
      <c r="A2" s="69">
        <v>0</v>
      </c>
      <c r="B2" s="69" t="s">
        <v>281</v>
      </c>
      <c r="C2" s="70"/>
      <c r="D2" s="70"/>
      <c r="E2" s="69"/>
      <c r="F2" s="69"/>
    </row>
    <row r="3" spans="1:6" ht="12.75">
      <c r="A3" s="69">
        <v>0</v>
      </c>
      <c r="B3" s="71" t="s">
        <v>431</v>
      </c>
      <c r="C3" s="70"/>
      <c r="D3" s="70"/>
      <c r="E3" s="69"/>
      <c r="F3" s="69"/>
    </row>
    <row r="4" spans="1:6" ht="12.75">
      <c r="A4" s="69">
        <v>1</v>
      </c>
      <c r="B4" s="72" t="s">
        <v>75</v>
      </c>
      <c r="C4" s="70"/>
      <c r="D4" s="70"/>
      <c r="E4" s="69"/>
      <c r="F4" s="69"/>
    </row>
    <row r="5" spans="1:6" ht="12.75">
      <c r="A5" s="69">
        <v>2</v>
      </c>
      <c r="B5" s="72" t="s">
        <v>76</v>
      </c>
      <c r="C5" s="70"/>
      <c r="D5" s="70"/>
      <c r="E5" s="69"/>
      <c r="F5" s="69"/>
    </row>
    <row r="6" spans="1:6" ht="12.75">
      <c r="A6" s="69">
        <v>3</v>
      </c>
      <c r="B6" s="72" t="s">
        <v>77</v>
      </c>
      <c r="C6" s="70"/>
      <c r="D6" s="70"/>
      <c r="E6" s="69"/>
      <c r="F6" s="69"/>
    </row>
    <row r="7" spans="1:6" ht="12.75">
      <c r="A7" s="69">
        <v>4</v>
      </c>
      <c r="B7" s="72" t="s">
        <v>78</v>
      </c>
      <c r="C7" s="70"/>
      <c r="D7" s="70"/>
      <c r="E7" s="69"/>
      <c r="F7" s="69"/>
    </row>
  </sheetData>
  <sheetProtection/>
  <hyperlinks>
    <hyperlink ref="A1" location="Navi" display="Navi"/>
  </hyperlinks>
  <printOptions/>
  <pageMargins left="0.7086614173228347" right="0.7086614173228347" top="0.7480314960629921" bottom="0.7480314960629921" header="0.31496062992125984" footer="0.31496062992125984"/>
  <pageSetup horizontalDpi="600" verticalDpi="600" orientation="landscape" paperSize="9" scale="120" r:id="rId1"/>
</worksheet>
</file>

<file path=xl/worksheets/sheet57.xml><?xml version="1.0" encoding="utf-8"?>
<worksheet xmlns="http://schemas.openxmlformats.org/spreadsheetml/2006/main" xmlns:r="http://schemas.openxmlformats.org/officeDocument/2006/relationships">
  <sheetPr>
    <tabColor theme="3"/>
  </sheetPr>
  <dimension ref="A1:H7"/>
  <sheetViews>
    <sheetView zoomScale="85" zoomScaleNormal="85" zoomScalePageLayoutView="0" workbookViewId="0" topLeftCell="A1">
      <selection activeCell="D3" sqref="D3"/>
    </sheetView>
  </sheetViews>
  <sheetFormatPr defaultColWidth="8.796875" defaultRowHeight="14.25"/>
  <cols>
    <col min="1" max="1" width="4.09765625" style="1" bestFit="1" customWidth="1"/>
    <col min="2" max="2" width="22.8984375" style="1" bestFit="1" customWidth="1"/>
    <col min="3" max="3" width="14.19921875" style="8" bestFit="1" customWidth="1"/>
    <col min="4" max="4" width="5.59765625" style="5" bestFit="1" customWidth="1"/>
    <col min="5" max="5" width="6.69921875" style="1" bestFit="1" customWidth="1"/>
    <col min="6" max="6" width="8.3984375" style="1" bestFit="1" customWidth="1"/>
    <col min="7" max="7" width="8.5" style="1" bestFit="1" customWidth="1"/>
    <col min="8" max="8" width="9.09765625" style="1" bestFit="1" customWidth="1"/>
    <col min="9" max="16384" width="9" style="1" customWidth="1"/>
  </cols>
  <sheetData>
    <row r="1" spans="1:8" s="2" customFormat="1" ht="16.5" customHeight="1">
      <c r="A1" s="500" t="s">
        <v>292</v>
      </c>
      <c r="B1" s="65" t="s">
        <v>1374</v>
      </c>
      <c r="C1" s="543" t="s">
        <v>1346</v>
      </c>
      <c r="D1" s="65" t="s">
        <v>844</v>
      </c>
      <c r="E1" s="543" t="s">
        <v>1314</v>
      </c>
      <c r="F1" s="543" t="s">
        <v>1349</v>
      </c>
      <c r="G1" s="543" t="s">
        <v>1315</v>
      </c>
      <c r="H1" s="543" t="s">
        <v>510</v>
      </c>
    </row>
    <row r="2" spans="1:8" ht="12.75">
      <c r="A2" s="69"/>
      <c r="B2" s="104" t="s">
        <v>1310</v>
      </c>
      <c r="C2" s="82" t="s">
        <v>1343</v>
      </c>
      <c r="D2" s="70" t="s">
        <v>1412</v>
      </c>
      <c r="E2" s="530" t="s">
        <v>1322</v>
      </c>
      <c r="F2" s="68" t="s">
        <v>1317</v>
      </c>
      <c r="G2" s="68" t="s">
        <v>1350</v>
      </c>
      <c r="H2" s="68"/>
    </row>
    <row r="3" spans="1:8" ht="12.75">
      <c r="A3" s="69">
        <v>0</v>
      </c>
      <c r="B3" s="104" t="s">
        <v>431</v>
      </c>
      <c r="C3" s="82" t="s">
        <v>1344</v>
      </c>
      <c r="D3" s="70" t="s">
        <v>1159</v>
      </c>
      <c r="E3" s="530" t="s">
        <v>1322</v>
      </c>
      <c r="F3" s="68" t="s">
        <v>1347</v>
      </c>
      <c r="G3" s="68" t="s">
        <v>1350</v>
      </c>
      <c r="H3" s="69"/>
    </row>
    <row r="4" spans="1:8" ht="12.75">
      <c r="A4" s="69">
        <v>1</v>
      </c>
      <c r="B4" s="257" t="s">
        <v>75</v>
      </c>
      <c r="C4" s="82" t="s">
        <v>1345</v>
      </c>
      <c r="D4" s="70" t="s">
        <v>1160</v>
      </c>
      <c r="E4" s="530" t="s">
        <v>1322</v>
      </c>
      <c r="F4" s="68" t="s">
        <v>1347</v>
      </c>
      <c r="G4" s="68" t="s">
        <v>1350</v>
      </c>
      <c r="H4" s="69"/>
    </row>
    <row r="5" spans="1:8" ht="12.75">
      <c r="A5" s="69">
        <v>2</v>
      </c>
      <c r="B5" s="257" t="s">
        <v>76</v>
      </c>
      <c r="C5" s="82" t="s">
        <v>1345</v>
      </c>
      <c r="D5" s="70" t="s">
        <v>1161</v>
      </c>
      <c r="E5" s="530" t="s">
        <v>1322</v>
      </c>
      <c r="F5" s="68" t="s">
        <v>1347</v>
      </c>
      <c r="G5" s="68" t="s">
        <v>1350</v>
      </c>
      <c r="H5" s="69"/>
    </row>
    <row r="6" spans="1:8" ht="12.75">
      <c r="A6" s="69">
        <v>3</v>
      </c>
      <c r="B6" s="257" t="s">
        <v>77</v>
      </c>
      <c r="C6" s="82" t="s">
        <v>1345</v>
      </c>
      <c r="D6" s="70" t="s">
        <v>1162</v>
      </c>
      <c r="E6" s="530" t="s">
        <v>1322</v>
      </c>
      <c r="F6" s="68" t="s">
        <v>1347</v>
      </c>
      <c r="G6" s="68" t="s">
        <v>1350</v>
      </c>
      <c r="H6" s="69"/>
    </row>
    <row r="7" spans="1:8" ht="12.75">
      <c r="A7" s="69">
        <v>4</v>
      </c>
      <c r="B7" s="257" t="s">
        <v>78</v>
      </c>
      <c r="C7" s="82" t="s">
        <v>1345</v>
      </c>
      <c r="D7" s="70" t="s">
        <v>1163</v>
      </c>
      <c r="E7" s="530" t="s">
        <v>1322</v>
      </c>
      <c r="F7" s="68" t="s">
        <v>1347</v>
      </c>
      <c r="G7" s="68" t="s">
        <v>1350</v>
      </c>
      <c r="H7" s="69"/>
    </row>
  </sheetData>
  <sheetProtection/>
  <dataValidations count="1">
    <dataValidation type="list" allowBlank="1" showInputMessage="1" showErrorMessage="1" sqref="C2:C7">
      <formula1>"Primary item,Explicit dimension,Typed dimension,Default member,Member,Typed domain"</formula1>
    </dataValidation>
  </dataValidations>
  <hyperlinks>
    <hyperlink ref="A1" location="NaviT" display="Navi"/>
  </hyperlinks>
  <printOptions/>
  <pageMargins left="0.7086614173228347" right="0.7086614173228347" top="0.7480314960629921" bottom="0.7480314960629921" header="0.31496062992125984" footer="0.31496062992125984"/>
  <pageSetup horizontalDpi="600" verticalDpi="600" orientation="landscape" paperSize="9" scale="120" r:id="rId1"/>
</worksheet>
</file>

<file path=xl/worksheets/sheet58.xml><?xml version="1.0" encoding="utf-8"?>
<worksheet xmlns="http://schemas.openxmlformats.org/spreadsheetml/2006/main" xmlns:r="http://schemas.openxmlformats.org/officeDocument/2006/relationships">
  <sheetPr>
    <tabColor theme="1"/>
  </sheetPr>
  <dimension ref="A1:F13"/>
  <sheetViews>
    <sheetView zoomScalePageLayoutView="0" workbookViewId="0" topLeftCell="A1">
      <selection activeCell="B41" sqref="B41"/>
    </sheetView>
  </sheetViews>
  <sheetFormatPr defaultColWidth="8.796875" defaultRowHeight="14.25"/>
  <cols>
    <col min="1" max="1" width="3.8984375" style="1" bestFit="1" customWidth="1"/>
    <col min="2" max="2" width="37.8984375" style="1" bestFit="1" customWidth="1"/>
    <col min="3" max="3" width="56" style="212" customWidth="1"/>
    <col min="4" max="4" width="18.8984375" style="5" customWidth="1"/>
    <col min="5" max="5" width="20.8984375" style="5" bestFit="1" customWidth="1"/>
    <col min="6" max="6" width="18.5" style="5" bestFit="1" customWidth="1"/>
    <col min="7" max="8" width="4.59765625" style="5" bestFit="1" customWidth="1"/>
    <col min="9" max="9" width="4.59765625" style="1" bestFit="1" customWidth="1"/>
    <col min="10" max="16384" width="9" style="1" customWidth="1"/>
  </cols>
  <sheetData>
    <row r="1" spans="1:6" s="6" customFormat="1" ht="25.5">
      <c r="A1" s="260" t="s">
        <v>292</v>
      </c>
      <c r="B1" s="65" t="s">
        <v>1044</v>
      </c>
      <c r="C1" s="65" t="s">
        <v>510</v>
      </c>
      <c r="D1" s="57" t="s">
        <v>835</v>
      </c>
      <c r="E1" s="57" t="s">
        <v>531</v>
      </c>
      <c r="F1" s="57" t="s">
        <v>532</v>
      </c>
    </row>
    <row r="2" spans="1:6" ht="12.75">
      <c r="A2" s="69">
        <v>0</v>
      </c>
      <c r="B2" s="69" t="s">
        <v>678</v>
      </c>
      <c r="C2" s="62"/>
      <c r="D2" s="70" t="s">
        <v>889</v>
      </c>
      <c r="E2" s="70"/>
      <c r="F2" s="70"/>
    </row>
    <row r="3" spans="1:6" ht="12.75">
      <c r="A3" s="69">
        <v>0</v>
      </c>
      <c r="B3" s="358" t="s">
        <v>891</v>
      </c>
      <c r="C3" s="62"/>
      <c r="D3" s="70" t="s">
        <v>890</v>
      </c>
      <c r="E3" s="70"/>
      <c r="F3" s="70"/>
    </row>
    <row r="4" spans="1:6" ht="52.5" customHeight="1">
      <c r="A4" s="69">
        <v>1</v>
      </c>
      <c r="B4" s="361" t="s">
        <v>57</v>
      </c>
      <c r="C4" s="62" t="s">
        <v>901</v>
      </c>
      <c r="D4" s="70"/>
      <c r="E4" s="70" t="s">
        <v>488</v>
      </c>
      <c r="F4" s="70"/>
    </row>
    <row r="5" spans="1:6" ht="26.25" customHeight="1">
      <c r="A5" s="69">
        <v>2</v>
      </c>
      <c r="B5" s="361" t="s">
        <v>58</v>
      </c>
      <c r="C5" s="62" t="s">
        <v>884</v>
      </c>
      <c r="D5" s="70"/>
      <c r="E5" s="70" t="s">
        <v>488</v>
      </c>
      <c r="F5" s="70"/>
    </row>
    <row r="6" spans="1:6" ht="26.25" customHeight="1">
      <c r="A6" s="69">
        <v>3</v>
      </c>
      <c r="B6" s="361" t="s">
        <v>59</v>
      </c>
      <c r="C6" s="62" t="s">
        <v>885</v>
      </c>
      <c r="D6" s="70"/>
      <c r="E6" s="70" t="s">
        <v>488</v>
      </c>
      <c r="F6" s="70"/>
    </row>
    <row r="7" spans="1:6" ht="25.5">
      <c r="A7" s="69">
        <v>4</v>
      </c>
      <c r="B7" s="361" t="s">
        <v>60</v>
      </c>
      <c r="C7" s="62" t="s">
        <v>886</v>
      </c>
      <c r="D7" s="70"/>
      <c r="E7" s="70" t="s">
        <v>488</v>
      </c>
      <c r="F7" s="70"/>
    </row>
    <row r="8" spans="1:6" ht="12.75">
      <c r="A8" s="69">
        <v>5</v>
      </c>
      <c r="B8" s="120" t="s">
        <v>68</v>
      </c>
      <c r="C8" s="62"/>
      <c r="D8" s="70"/>
      <c r="E8" s="70"/>
      <c r="F8" s="70"/>
    </row>
    <row r="9" spans="1:6" ht="12.75">
      <c r="A9" s="69">
        <v>6</v>
      </c>
      <c r="B9" s="120" t="s">
        <v>69</v>
      </c>
      <c r="C9" s="62"/>
      <c r="D9" s="70"/>
      <c r="E9" s="70"/>
      <c r="F9" s="70"/>
    </row>
    <row r="10" spans="1:6" ht="12.75">
      <c r="A10" s="69">
        <v>7</v>
      </c>
      <c r="B10" s="120" t="s">
        <v>70</v>
      </c>
      <c r="C10" s="62"/>
      <c r="D10" s="70"/>
      <c r="E10" s="70"/>
      <c r="F10" s="70"/>
    </row>
    <row r="11" spans="1:6" ht="12.75">
      <c r="A11" s="69">
        <v>8</v>
      </c>
      <c r="B11" s="120" t="s">
        <v>430</v>
      </c>
      <c r="C11" s="62"/>
      <c r="D11" s="70"/>
      <c r="E11" s="70"/>
      <c r="F11" s="70"/>
    </row>
    <row r="12" spans="1:6" ht="25.5">
      <c r="A12" s="69">
        <v>9</v>
      </c>
      <c r="B12" s="361" t="s">
        <v>61</v>
      </c>
      <c r="C12" s="62" t="s">
        <v>887</v>
      </c>
      <c r="D12" s="70"/>
      <c r="E12" s="70" t="s">
        <v>488</v>
      </c>
      <c r="F12" s="70"/>
    </row>
    <row r="13" spans="1:6" ht="25.5">
      <c r="A13" s="69">
        <v>10</v>
      </c>
      <c r="B13" s="361" t="s">
        <v>6</v>
      </c>
      <c r="C13" s="62" t="s">
        <v>888</v>
      </c>
      <c r="D13" s="70"/>
      <c r="E13" s="70" t="s">
        <v>488</v>
      </c>
      <c r="F13" s="70"/>
    </row>
  </sheetData>
  <sheetProtection/>
  <hyperlinks>
    <hyperlink ref="A1" location="Navi" display="Navi"/>
  </hyperlinks>
  <printOptions/>
  <pageMargins left="0.7" right="0.7" top="0.75" bottom="0.75" header="0.3" footer="0.3"/>
  <pageSetup horizontalDpi="600" verticalDpi="600" orientation="landscape" paperSize="9" scale="77" r:id="rId1"/>
</worksheet>
</file>

<file path=xl/worksheets/sheet59.xml><?xml version="1.0" encoding="utf-8"?>
<worksheet xmlns="http://schemas.openxmlformats.org/spreadsheetml/2006/main" xmlns:r="http://schemas.openxmlformats.org/officeDocument/2006/relationships">
  <sheetPr>
    <tabColor theme="3"/>
  </sheetPr>
  <dimension ref="A1:H13"/>
  <sheetViews>
    <sheetView zoomScale="85" zoomScaleNormal="85" zoomScalePageLayoutView="0" workbookViewId="0" topLeftCell="A1">
      <selection activeCell="D3" sqref="D3"/>
    </sheetView>
  </sheetViews>
  <sheetFormatPr defaultColWidth="8.796875" defaultRowHeight="14.25"/>
  <cols>
    <col min="1" max="1" width="4.09765625" style="458" bestFit="1" customWidth="1"/>
    <col min="2" max="2" width="48.5" style="458" bestFit="1" customWidth="1"/>
    <col min="3" max="3" width="14.19921875" style="35" bestFit="1" customWidth="1"/>
    <col min="4" max="4" width="5.59765625" style="35" bestFit="1" customWidth="1"/>
    <col min="5" max="5" width="16.8984375" style="458" customWidth="1"/>
    <col min="6" max="6" width="8.3984375" style="458" bestFit="1" customWidth="1"/>
    <col min="7" max="7" width="8.5" style="458" bestFit="1" customWidth="1"/>
    <col min="8" max="8" width="9.09765625" style="458" bestFit="1" customWidth="1"/>
    <col min="9" max="16384" width="9" style="458" customWidth="1"/>
  </cols>
  <sheetData>
    <row r="1" spans="1:8" s="460" customFormat="1" ht="12.75">
      <c r="A1" s="500" t="s">
        <v>292</v>
      </c>
      <c r="B1" s="456" t="s">
        <v>1381</v>
      </c>
      <c r="C1" s="543" t="s">
        <v>1346</v>
      </c>
      <c r="D1" s="456" t="s">
        <v>844</v>
      </c>
      <c r="E1" s="543" t="s">
        <v>1314</v>
      </c>
      <c r="F1" s="543" t="s">
        <v>1349</v>
      </c>
      <c r="G1" s="543" t="s">
        <v>1315</v>
      </c>
      <c r="H1" s="543" t="s">
        <v>510</v>
      </c>
    </row>
    <row r="2" spans="1:8" s="35" customFormat="1" ht="12.75">
      <c r="A2" s="279"/>
      <c r="B2" s="279" t="s">
        <v>678</v>
      </c>
      <c r="C2" s="82" t="s">
        <v>1343</v>
      </c>
      <c r="D2" s="263" t="s">
        <v>319</v>
      </c>
      <c r="E2" s="530" t="s">
        <v>1322</v>
      </c>
      <c r="F2" s="68" t="s">
        <v>1317</v>
      </c>
      <c r="G2" s="68"/>
      <c r="H2" s="68"/>
    </row>
    <row r="3" spans="1:8" s="35" customFormat="1" ht="12.75">
      <c r="A3" s="279">
        <v>0</v>
      </c>
      <c r="B3" s="279" t="s">
        <v>891</v>
      </c>
      <c r="C3" s="82" t="s">
        <v>1344</v>
      </c>
      <c r="D3" s="263" t="s">
        <v>1159</v>
      </c>
      <c r="E3" s="530" t="s">
        <v>1322</v>
      </c>
      <c r="F3" s="68" t="s">
        <v>1347</v>
      </c>
      <c r="G3" s="279"/>
      <c r="H3" s="263"/>
    </row>
    <row r="4" spans="1:8" s="35" customFormat="1" ht="12.75">
      <c r="A4" s="279">
        <v>1</v>
      </c>
      <c r="B4" s="492" t="s">
        <v>1070</v>
      </c>
      <c r="C4" s="82" t="s">
        <v>1345</v>
      </c>
      <c r="D4" s="263" t="s">
        <v>1160</v>
      </c>
      <c r="E4" s="530" t="s">
        <v>1322</v>
      </c>
      <c r="F4" s="68" t="s">
        <v>1347</v>
      </c>
      <c r="G4" s="279"/>
      <c r="H4" s="263"/>
    </row>
    <row r="5" spans="1:8" s="35" customFormat="1" ht="12.75">
      <c r="A5" s="279">
        <v>2</v>
      </c>
      <c r="B5" s="492" t="s">
        <v>1071</v>
      </c>
      <c r="C5" s="82" t="s">
        <v>1345</v>
      </c>
      <c r="D5" s="263" t="s">
        <v>1161</v>
      </c>
      <c r="E5" s="530" t="s">
        <v>1322</v>
      </c>
      <c r="F5" s="68" t="s">
        <v>1347</v>
      </c>
      <c r="G5" s="279"/>
      <c r="H5" s="263"/>
    </row>
    <row r="6" spans="1:8" s="35" customFormat="1" ht="12.75">
      <c r="A6" s="279">
        <v>3</v>
      </c>
      <c r="B6" s="492" t="s">
        <v>1072</v>
      </c>
      <c r="C6" s="82" t="s">
        <v>1345</v>
      </c>
      <c r="D6" s="263" t="s">
        <v>1162</v>
      </c>
      <c r="E6" s="530" t="s">
        <v>1322</v>
      </c>
      <c r="F6" s="68" t="s">
        <v>1347</v>
      </c>
      <c r="G6" s="279"/>
      <c r="H6" s="263"/>
    </row>
    <row r="7" spans="1:8" s="35" customFormat="1" ht="12.75">
      <c r="A7" s="279">
        <v>4</v>
      </c>
      <c r="B7" s="492" t="s">
        <v>1073</v>
      </c>
      <c r="C7" s="82" t="s">
        <v>1345</v>
      </c>
      <c r="D7" s="263" t="s">
        <v>1163</v>
      </c>
      <c r="E7" s="530" t="s">
        <v>1322</v>
      </c>
      <c r="F7" s="68" t="s">
        <v>1347</v>
      </c>
      <c r="G7" s="279"/>
      <c r="H7" s="263"/>
    </row>
    <row r="8" spans="1:8" s="35" customFormat="1" ht="12.75">
      <c r="A8" s="279">
        <v>5</v>
      </c>
      <c r="B8" s="492" t="s">
        <v>68</v>
      </c>
      <c r="C8" s="82" t="s">
        <v>1345</v>
      </c>
      <c r="D8" s="263" t="s">
        <v>1164</v>
      </c>
      <c r="E8" s="530" t="s">
        <v>1322</v>
      </c>
      <c r="F8" s="68" t="s">
        <v>1347</v>
      </c>
      <c r="G8" s="279"/>
      <c r="H8" s="263"/>
    </row>
    <row r="9" spans="1:8" s="35" customFormat="1" ht="12.75">
      <c r="A9" s="279">
        <v>6</v>
      </c>
      <c r="B9" s="492" t="s">
        <v>69</v>
      </c>
      <c r="C9" s="82" t="s">
        <v>1345</v>
      </c>
      <c r="D9" s="263" t="s">
        <v>1165</v>
      </c>
      <c r="E9" s="530" t="s">
        <v>1322</v>
      </c>
      <c r="F9" s="68" t="s">
        <v>1347</v>
      </c>
      <c r="G9" s="279"/>
      <c r="H9" s="263"/>
    </row>
    <row r="10" spans="1:8" s="35" customFormat="1" ht="12.75">
      <c r="A10" s="279">
        <v>7</v>
      </c>
      <c r="B10" s="492" t="s">
        <v>70</v>
      </c>
      <c r="C10" s="82" t="s">
        <v>1345</v>
      </c>
      <c r="D10" s="263" t="s">
        <v>1166</v>
      </c>
      <c r="E10" s="530" t="s">
        <v>1322</v>
      </c>
      <c r="F10" s="68" t="s">
        <v>1347</v>
      </c>
      <c r="G10" s="279"/>
      <c r="H10" s="263"/>
    </row>
    <row r="11" spans="1:8" s="35" customFormat="1" ht="12.75">
      <c r="A11" s="279">
        <v>8</v>
      </c>
      <c r="B11" s="492" t="s">
        <v>430</v>
      </c>
      <c r="C11" s="82" t="s">
        <v>1345</v>
      </c>
      <c r="D11" s="263" t="s">
        <v>1167</v>
      </c>
      <c r="E11" s="530" t="s">
        <v>1322</v>
      </c>
      <c r="F11" s="68" t="s">
        <v>1347</v>
      </c>
      <c r="G11" s="279"/>
      <c r="H11" s="263"/>
    </row>
    <row r="12" spans="1:8" s="35" customFormat="1" ht="12.75">
      <c r="A12" s="279">
        <v>9</v>
      </c>
      <c r="B12" s="492" t="s">
        <v>1074</v>
      </c>
      <c r="C12" s="82" t="s">
        <v>1345</v>
      </c>
      <c r="D12" s="263" t="s">
        <v>1168</v>
      </c>
      <c r="E12" s="530" t="s">
        <v>1322</v>
      </c>
      <c r="F12" s="68" t="s">
        <v>1347</v>
      </c>
      <c r="G12" s="279"/>
      <c r="H12" s="263"/>
    </row>
    <row r="13" spans="1:8" s="35" customFormat="1" ht="12.75">
      <c r="A13" s="279">
        <v>10</v>
      </c>
      <c r="B13" s="492" t="s">
        <v>1075</v>
      </c>
      <c r="C13" s="82" t="s">
        <v>1345</v>
      </c>
      <c r="D13" s="263" t="s">
        <v>1169</v>
      </c>
      <c r="E13" s="530" t="s">
        <v>1322</v>
      </c>
      <c r="F13" s="68" t="s">
        <v>1347</v>
      </c>
      <c r="G13" s="279"/>
      <c r="H13" s="263"/>
    </row>
  </sheetData>
  <sheetProtection/>
  <dataValidations count="1">
    <dataValidation type="list" allowBlank="1" showInputMessage="1" showErrorMessage="1" sqref="C2:C13">
      <formula1>"Primary item,Explicit dimension,Typed dimension,Default member,Member,Typed domain"</formula1>
    </dataValidation>
  </dataValidations>
  <hyperlinks>
    <hyperlink ref="A1" location="NaviT" display="Navi"/>
  </hyperlinks>
  <printOptions/>
  <pageMargins left="0.7" right="0.7" top="0.75" bottom="0.75" header="0.3" footer="0.3"/>
  <pageSetup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tabColor theme="1"/>
  </sheetPr>
  <dimension ref="A1:H81"/>
  <sheetViews>
    <sheetView zoomScale="80" zoomScaleNormal="80" zoomScaleSheetLayoutView="40" zoomScalePageLayoutView="0" workbookViewId="0" topLeftCell="A1">
      <selection activeCell="E44" sqref="E44"/>
    </sheetView>
  </sheetViews>
  <sheetFormatPr defaultColWidth="8.796875" defaultRowHeight="13.5" customHeight="1"/>
  <cols>
    <col min="1" max="1" width="13" style="436" customWidth="1"/>
    <col min="2" max="2" width="75.59765625" style="418" customWidth="1"/>
    <col min="3" max="3" width="13.3984375" style="436" customWidth="1"/>
    <col min="4" max="4" width="18.69921875" style="436" customWidth="1"/>
    <col min="5" max="5" width="83.69921875" style="437" customWidth="1"/>
    <col min="6" max="6" width="30" style="418" customWidth="1"/>
    <col min="7" max="7" width="13" style="436" customWidth="1"/>
    <col min="8" max="8" width="13.59765625" style="436" customWidth="1"/>
    <col min="9" max="16384" width="9" style="418" customWidth="1"/>
  </cols>
  <sheetData>
    <row r="1" spans="1:8" s="409" customFormat="1" ht="34.5" customHeight="1">
      <c r="A1" s="406" t="s">
        <v>292</v>
      </c>
      <c r="B1" s="407" t="s">
        <v>1044</v>
      </c>
      <c r="C1" s="407" t="s">
        <v>439</v>
      </c>
      <c r="D1" s="407" t="s">
        <v>438</v>
      </c>
      <c r="E1" s="408" t="s">
        <v>510</v>
      </c>
      <c r="F1" s="407" t="s">
        <v>835</v>
      </c>
      <c r="G1" s="407" t="s">
        <v>532</v>
      </c>
      <c r="H1" s="407" t="s">
        <v>531</v>
      </c>
    </row>
    <row r="2" spans="1:8" s="414" customFormat="1" ht="15">
      <c r="A2" s="410"/>
      <c r="B2" s="411" t="s">
        <v>516</v>
      </c>
      <c r="C2" s="410"/>
      <c r="D2" s="410"/>
      <c r="E2" s="412"/>
      <c r="F2" s="413"/>
      <c r="G2" s="410"/>
      <c r="H2" s="410"/>
    </row>
    <row r="3" spans="1:8" ht="14.25">
      <c r="A3" s="415">
        <v>1</v>
      </c>
      <c r="B3" s="416" t="s">
        <v>114</v>
      </c>
      <c r="C3" s="415" t="s">
        <v>405</v>
      </c>
      <c r="D3" s="415" t="s">
        <v>426</v>
      </c>
      <c r="E3" s="417"/>
      <c r="F3" s="416"/>
      <c r="G3" s="415"/>
      <c r="H3" s="415"/>
    </row>
    <row r="4" spans="1:8" ht="14.25">
      <c r="A4" s="415">
        <v>4</v>
      </c>
      <c r="B4" s="416" t="s">
        <v>397</v>
      </c>
      <c r="C4" s="415" t="s">
        <v>405</v>
      </c>
      <c r="D4" s="415" t="s">
        <v>426</v>
      </c>
      <c r="E4" s="417"/>
      <c r="F4" s="416"/>
      <c r="G4" s="415"/>
      <c r="H4" s="415"/>
    </row>
    <row r="5" spans="1:8" ht="14.25">
      <c r="A5" s="415">
        <v>2</v>
      </c>
      <c r="B5" s="419" t="s">
        <v>115</v>
      </c>
      <c r="C5" s="415" t="s">
        <v>405</v>
      </c>
      <c r="D5" s="415" t="s">
        <v>426</v>
      </c>
      <c r="E5" s="417"/>
      <c r="F5" s="416"/>
      <c r="G5" s="415"/>
      <c r="H5" s="415"/>
    </row>
    <row r="6" spans="1:8" ht="14.25">
      <c r="A6" s="415">
        <v>3</v>
      </c>
      <c r="B6" s="419" t="s">
        <v>58</v>
      </c>
      <c r="C6" s="415" t="s">
        <v>405</v>
      </c>
      <c r="D6" s="415" t="s">
        <v>426</v>
      </c>
      <c r="E6" s="417"/>
      <c r="F6" s="416"/>
      <c r="G6" s="415"/>
      <c r="H6" s="415"/>
    </row>
    <row r="7" spans="1:8" ht="86.25" customHeight="1">
      <c r="A7" s="415">
        <v>5</v>
      </c>
      <c r="B7" s="416" t="s">
        <v>224</v>
      </c>
      <c r="C7" s="415" t="s">
        <v>405</v>
      </c>
      <c r="D7" s="415" t="s">
        <v>426</v>
      </c>
      <c r="E7" s="417" t="s">
        <v>1022</v>
      </c>
      <c r="F7" s="416"/>
      <c r="G7" s="415"/>
      <c r="H7" s="415"/>
    </row>
    <row r="8" spans="1:8" ht="28.5">
      <c r="A8" s="415">
        <v>6</v>
      </c>
      <c r="B8" s="420" t="s">
        <v>398</v>
      </c>
      <c r="C8" s="415" t="s">
        <v>405</v>
      </c>
      <c r="D8" s="415" t="s">
        <v>426</v>
      </c>
      <c r="E8" s="417" t="s">
        <v>990</v>
      </c>
      <c r="F8" s="416"/>
      <c r="G8" s="415"/>
      <c r="H8" s="415" t="s">
        <v>379</v>
      </c>
    </row>
    <row r="9" spans="1:8" ht="15">
      <c r="A9" s="421"/>
      <c r="B9" s="411" t="s">
        <v>193</v>
      </c>
      <c r="C9" s="421"/>
      <c r="D9" s="421"/>
      <c r="E9" s="422"/>
      <c r="F9" s="423"/>
      <c r="G9" s="421"/>
      <c r="H9" s="421"/>
    </row>
    <row r="10" spans="1:8" ht="77.25" customHeight="1">
      <c r="A10" s="415">
        <v>39</v>
      </c>
      <c r="B10" s="416" t="s">
        <v>193</v>
      </c>
      <c r="C10" s="415" t="s">
        <v>406</v>
      </c>
      <c r="D10" s="415" t="s">
        <v>426</v>
      </c>
      <c r="E10" s="417" t="s">
        <v>1023</v>
      </c>
      <c r="F10" s="416"/>
      <c r="G10" s="415"/>
      <c r="H10" s="415"/>
    </row>
    <row r="11" spans="1:8" ht="27" customHeight="1">
      <c r="A11" s="415">
        <v>20</v>
      </c>
      <c r="B11" s="419" t="s">
        <v>43</v>
      </c>
      <c r="C11" s="415" t="s">
        <v>406</v>
      </c>
      <c r="D11" s="415" t="s">
        <v>426</v>
      </c>
      <c r="E11" s="417"/>
      <c r="F11" s="416"/>
      <c r="G11" s="415"/>
      <c r="H11" s="415"/>
    </row>
    <row r="12" spans="1:8" ht="57">
      <c r="A12" s="415">
        <v>7</v>
      </c>
      <c r="B12" s="424" t="s">
        <v>511</v>
      </c>
      <c r="C12" s="415" t="s">
        <v>406</v>
      </c>
      <c r="D12" s="415" t="s">
        <v>426</v>
      </c>
      <c r="E12" s="417" t="s">
        <v>737</v>
      </c>
      <c r="F12" s="416" t="s">
        <v>247</v>
      </c>
      <c r="G12" s="415"/>
      <c r="H12" s="415"/>
    </row>
    <row r="13" spans="1:8" ht="14.25">
      <c r="A13" s="415">
        <v>28</v>
      </c>
      <c r="B13" s="425" t="s">
        <v>247</v>
      </c>
      <c r="C13" s="415" t="s">
        <v>406</v>
      </c>
      <c r="D13" s="415" t="s">
        <v>426</v>
      </c>
      <c r="E13" s="417" t="s">
        <v>738</v>
      </c>
      <c r="F13" s="416"/>
      <c r="G13" s="415"/>
      <c r="H13" s="415"/>
    </row>
    <row r="14" spans="1:8" ht="42.75">
      <c r="A14" s="415">
        <v>8</v>
      </c>
      <c r="B14" s="426" t="s">
        <v>416</v>
      </c>
      <c r="C14" s="415" t="s">
        <v>406</v>
      </c>
      <c r="D14" s="415" t="s">
        <v>426</v>
      </c>
      <c r="E14" s="417" t="s">
        <v>739</v>
      </c>
      <c r="F14" s="416"/>
      <c r="G14" s="415" t="s">
        <v>716</v>
      </c>
      <c r="H14" s="415"/>
    </row>
    <row r="15" spans="1:8" ht="28.5">
      <c r="A15" s="415">
        <v>9</v>
      </c>
      <c r="B15" s="424" t="s">
        <v>740</v>
      </c>
      <c r="C15" s="415" t="s">
        <v>406</v>
      </c>
      <c r="D15" s="415" t="s">
        <v>426</v>
      </c>
      <c r="E15" s="417" t="s">
        <v>741</v>
      </c>
      <c r="F15" s="416" t="s">
        <v>226</v>
      </c>
      <c r="G15" s="415"/>
      <c r="H15" s="415"/>
    </row>
    <row r="16" spans="1:8" ht="57">
      <c r="A16" s="415">
        <v>10</v>
      </c>
      <c r="B16" s="424" t="s">
        <v>514</v>
      </c>
      <c r="C16" s="415" t="s">
        <v>406</v>
      </c>
      <c r="D16" s="415" t="s">
        <v>426</v>
      </c>
      <c r="E16" s="417" t="s">
        <v>934</v>
      </c>
      <c r="F16" s="416" t="s">
        <v>49</v>
      </c>
      <c r="G16" s="415"/>
      <c r="H16" s="415"/>
    </row>
    <row r="17" spans="1:8" ht="14.25">
      <c r="A17" s="415">
        <v>40</v>
      </c>
      <c r="B17" s="419" t="s">
        <v>194</v>
      </c>
      <c r="C17" s="415" t="s">
        <v>406</v>
      </c>
      <c r="D17" s="415" t="s">
        <v>426</v>
      </c>
      <c r="E17" s="417"/>
      <c r="F17" s="416"/>
      <c r="G17" s="415"/>
      <c r="H17" s="415"/>
    </row>
    <row r="18" spans="1:8" ht="14.25">
      <c r="A18" s="415">
        <v>11</v>
      </c>
      <c r="B18" s="427" t="s">
        <v>158</v>
      </c>
      <c r="C18" s="415" t="s">
        <v>406</v>
      </c>
      <c r="D18" s="415" t="s">
        <v>426</v>
      </c>
      <c r="E18" s="417" t="s">
        <v>512</v>
      </c>
      <c r="F18" s="416"/>
      <c r="G18" s="415"/>
      <c r="H18" s="415"/>
    </row>
    <row r="19" spans="1:8" ht="14.25">
      <c r="A19" s="415">
        <v>12</v>
      </c>
      <c r="B19" s="427" t="s">
        <v>159</v>
      </c>
      <c r="C19" s="415" t="s">
        <v>406</v>
      </c>
      <c r="D19" s="415" t="s">
        <v>426</v>
      </c>
      <c r="E19" s="417" t="s">
        <v>513</v>
      </c>
      <c r="F19" s="416"/>
      <c r="G19" s="415"/>
      <c r="H19" s="415"/>
    </row>
    <row r="20" spans="1:8" ht="28.5">
      <c r="A20" s="415">
        <v>15</v>
      </c>
      <c r="B20" s="428" t="s">
        <v>50</v>
      </c>
      <c r="C20" s="415" t="s">
        <v>406</v>
      </c>
      <c r="D20" s="415" t="s">
        <v>426</v>
      </c>
      <c r="E20" s="417" t="s">
        <v>991</v>
      </c>
      <c r="F20" s="416"/>
      <c r="G20" s="415"/>
      <c r="H20" s="415" t="s">
        <v>627</v>
      </c>
    </row>
    <row r="21" spans="1:8" ht="28.5">
      <c r="A21" s="415">
        <v>16</v>
      </c>
      <c r="B21" s="428" t="s">
        <v>417</v>
      </c>
      <c r="C21" s="415" t="s">
        <v>406</v>
      </c>
      <c r="D21" s="415" t="s">
        <v>426</v>
      </c>
      <c r="E21" s="417" t="s">
        <v>742</v>
      </c>
      <c r="F21" s="416"/>
      <c r="G21" s="415"/>
      <c r="H21" s="415" t="s">
        <v>627</v>
      </c>
    </row>
    <row r="22" spans="1:8" ht="28.5">
      <c r="A22" s="415">
        <v>17</v>
      </c>
      <c r="B22" s="428" t="s">
        <v>52</v>
      </c>
      <c r="C22" s="415" t="s">
        <v>406</v>
      </c>
      <c r="D22" s="415" t="s">
        <v>426</v>
      </c>
      <c r="E22" s="417" t="s">
        <v>743</v>
      </c>
      <c r="F22" s="416"/>
      <c r="G22" s="415"/>
      <c r="H22" s="415" t="s">
        <v>627</v>
      </c>
    </row>
    <row r="23" spans="1:8" ht="57">
      <c r="A23" s="415">
        <v>18</v>
      </c>
      <c r="B23" s="428" t="s">
        <v>53</v>
      </c>
      <c r="C23" s="415" t="s">
        <v>406</v>
      </c>
      <c r="D23" s="415" t="s">
        <v>426</v>
      </c>
      <c r="E23" s="417" t="s">
        <v>935</v>
      </c>
      <c r="F23" s="416"/>
      <c r="G23" s="415"/>
      <c r="H23" s="415" t="s">
        <v>627</v>
      </c>
    </row>
    <row r="24" spans="1:8" ht="15">
      <c r="A24" s="421"/>
      <c r="B24" s="411" t="s">
        <v>515</v>
      </c>
      <c r="C24" s="421"/>
      <c r="D24" s="421"/>
      <c r="E24" s="422"/>
      <c r="F24" s="423"/>
      <c r="G24" s="421"/>
      <c r="H24" s="421"/>
    </row>
    <row r="25" spans="1:8" ht="75" customHeight="1">
      <c r="A25" s="415">
        <v>23</v>
      </c>
      <c r="B25" s="429" t="s">
        <v>744</v>
      </c>
      <c r="C25" s="415" t="s">
        <v>405</v>
      </c>
      <c r="D25" s="415" t="s">
        <v>426</v>
      </c>
      <c r="E25" s="417" t="s">
        <v>1024</v>
      </c>
      <c r="F25" s="416" t="s">
        <v>169</v>
      </c>
      <c r="G25" s="415" t="s">
        <v>300</v>
      </c>
      <c r="H25" s="415"/>
    </row>
    <row r="26" spans="1:8" ht="28.5">
      <c r="A26" s="415">
        <v>24</v>
      </c>
      <c r="B26" s="430" t="s">
        <v>586</v>
      </c>
      <c r="C26" s="415" t="s">
        <v>405</v>
      </c>
      <c r="D26" s="415" t="s">
        <v>426</v>
      </c>
      <c r="E26" s="417" t="s">
        <v>745</v>
      </c>
      <c r="F26" s="416"/>
      <c r="G26" s="415"/>
      <c r="H26" s="415"/>
    </row>
    <row r="27" spans="1:8" ht="28.5">
      <c r="A27" s="415">
        <v>24</v>
      </c>
      <c r="B27" s="431" t="s">
        <v>389</v>
      </c>
      <c r="C27" s="415" t="s">
        <v>405</v>
      </c>
      <c r="D27" s="415" t="s">
        <v>426</v>
      </c>
      <c r="E27" s="417" t="s">
        <v>751</v>
      </c>
      <c r="F27" s="416"/>
      <c r="G27" s="415"/>
      <c r="H27" s="415" t="s">
        <v>379</v>
      </c>
    </row>
    <row r="28" spans="1:8" ht="28.5">
      <c r="A28" s="415">
        <v>25</v>
      </c>
      <c r="B28" s="432" t="s">
        <v>134</v>
      </c>
      <c r="C28" s="415" t="s">
        <v>405</v>
      </c>
      <c r="D28" s="415" t="s">
        <v>426</v>
      </c>
      <c r="E28" s="417" t="s">
        <v>752</v>
      </c>
      <c r="F28" s="416"/>
      <c r="G28" s="407"/>
      <c r="H28" s="415" t="s">
        <v>379</v>
      </c>
    </row>
    <row r="29" spans="1:8" ht="28.5">
      <c r="A29" s="415">
        <v>26</v>
      </c>
      <c r="B29" s="432" t="s">
        <v>79</v>
      </c>
      <c r="C29" s="415" t="s">
        <v>405</v>
      </c>
      <c r="D29" s="415" t="s">
        <v>426</v>
      </c>
      <c r="E29" s="417" t="s">
        <v>753</v>
      </c>
      <c r="F29" s="416"/>
      <c r="G29" s="407"/>
      <c r="H29" s="415" t="s">
        <v>379</v>
      </c>
    </row>
    <row r="30" spans="1:8" ht="28.5">
      <c r="A30" s="415">
        <v>27</v>
      </c>
      <c r="B30" s="432" t="s">
        <v>156</v>
      </c>
      <c r="C30" s="415" t="s">
        <v>405</v>
      </c>
      <c r="D30" s="415" t="s">
        <v>426</v>
      </c>
      <c r="E30" s="417" t="s">
        <v>754</v>
      </c>
      <c r="F30" s="416"/>
      <c r="G30" s="407"/>
      <c r="H30" s="415" t="s">
        <v>379</v>
      </c>
    </row>
    <row r="31" spans="1:8" ht="15">
      <c r="A31" s="421"/>
      <c r="B31" s="411" t="s">
        <v>517</v>
      </c>
      <c r="C31" s="421"/>
      <c r="D31" s="421"/>
      <c r="E31" s="422" t="s">
        <v>519</v>
      </c>
      <c r="F31" s="423"/>
      <c r="G31" s="421"/>
      <c r="H31" s="421"/>
    </row>
    <row r="32" spans="1:8" ht="71.25">
      <c r="A32" s="415">
        <v>23</v>
      </c>
      <c r="B32" s="429" t="s">
        <v>746</v>
      </c>
      <c r="C32" s="415" t="s">
        <v>405</v>
      </c>
      <c r="D32" s="415" t="s">
        <v>426</v>
      </c>
      <c r="E32" s="417" t="s">
        <v>1025</v>
      </c>
      <c r="F32" s="416" t="s">
        <v>169</v>
      </c>
      <c r="G32" s="415" t="s">
        <v>300</v>
      </c>
      <c r="H32" s="415"/>
    </row>
    <row r="33" spans="1:8" ht="42.75">
      <c r="A33" s="415">
        <v>25</v>
      </c>
      <c r="B33" s="430" t="s">
        <v>720</v>
      </c>
      <c r="C33" s="415" t="s">
        <v>405</v>
      </c>
      <c r="D33" s="415" t="s">
        <v>426</v>
      </c>
      <c r="E33" s="417" t="s">
        <v>936</v>
      </c>
      <c r="F33" s="416" t="s">
        <v>134</v>
      </c>
      <c r="G33" s="415"/>
      <c r="H33" s="415" t="s">
        <v>379</v>
      </c>
    </row>
    <row r="34" spans="1:8" ht="42.75">
      <c r="A34" s="415">
        <v>26</v>
      </c>
      <c r="B34" s="430" t="s">
        <v>518</v>
      </c>
      <c r="C34" s="415" t="s">
        <v>405</v>
      </c>
      <c r="D34" s="415" t="s">
        <v>426</v>
      </c>
      <c r="E34" s="417" t="s">
        <v>755</v>
      </c>
      <c r="F34" s="416" t="s">
        <v>79</v>
      </c>
      <c r="G34" s="415"/>
      <c r="H34" s="415" t="s">
        <v>379</v>
      </c>
    </row>
    <row r="35" spans="1:8" ht="28.5">
      <c r="A35" s="415">
        <v>27</v>
      </c>
      <c r="B35" s="432" t="s">
        <v>156</v>
      </c>
      <c r="C35" s="415" t="s">
        <v>405</v>
      </c>
      <c r="D35" s="415" t="s">
        <v>426</v>
      </c>
      <c r="E35" s="417" t="s">
        <v>756</v>
      </c>
      <c r="F35" s="416"/>
      <c r="G35" s="407"/>
      <c r="H35" s="415" t="s">
        <v>379</v>
      </c>
    </row>
    <row r="36" spans="1:8" ht="14.25">
      <c r="A36" s="415">
        <v>55</v>
      </c>
      <c r="B36" s="433" t="s">
        <v>520</v>
      </c>
      <c r="C36" s="415" t="s">
        <v>405</v>
      </c>
      <c r="D36" s="415" t="s">
        <v>426</v>
      </c>
      <c r="E36" s="417" t="s">
        <v>747</v>
      </c>
      <c r="F36" s="416" t="s">
        <v>423</v>
      </c>
      <c r="G36" s="415" t="s">
        <v>299</v>
      </c>
      <c r="H36" s="415"/>
    </row>
    <row r="37" spans="1:8" ht="57">
      <c r="A37" s="415">
        <v>58</v>
      </c>
      <c r="B37" s="433" t="s">
        <v>521</v>
      </c>
      <c r="C37" s="415" t="s">
        <v>406</v>
      </c>
      <c r="D37" s="415" t="s">
        <v>426</v>
      </c>
      <c r="E37" s="417" t="s">
        <v>750</v>
      </c>
      <c r="F37" s="416" t="s">
        <v>505</v>
      </c>
      <c r="G37" s="415" t="s">
        <v>299</v>
      </c>
      <c r="H37" s="415"/>
    </row>
    <row r="38" spans="1:8" ht="42.75">
      <c r="A38" s="415"/>
      <c r="B38" s="434" t="s">
        <v>748</v>
      </c>
      <c r="C38" s="415" t="s">
        <v>405</v>
      </c>
      <c r="D38" s="415"/>
      <c r="E38" s="417" t="s">
        <v>937</v>
      </c>
      <c r="F38" s="434" t="s">
        <v>522</v>
      </c>
      <c r="G38" s="415"/>
      <c r="H38" s="415"/>
    </row>
    <row r="39" spans="1:8" ht="14.25">
      <c r="A39" s="415">
        <v>30</v>
      </c>
      <c r="B39" s="416" t="s">
        <v>186</v>
      </c>
      <c r="C39" s="415" t="s">
        <v>405</v>
      </c>
      <c r="D39" s="415" t="s">
        <v>426</v>
      </c>
      <c r="E39" s="417"/>
      <c r="F39" s="416"/>
      <c r="G39" s="415"/>
      <c r="H39" s="415"/>
    </row>
    <row r="40" spans="1:8" ht="14.25">
      <c r="A40" s="415">
        <v>31</v>
      </c>
      <c r="B40" s="432" t="s">
        <v>172</v>
      </c>
      <c r="C40" s="415" t="s">
        <v>405</v>
      </c>
      <c r="D40" s="415" t="s">
        <v>426</v>
      </c>
      <c r="E40" s="417"/>
      <c r="F40" s="416"/>
      <c r="G40" s="415"/>
      <c r="H40" s="415" t="s">
        <v>379</v>
      </c>
    </row>
    <row r="41" spans="1:8" ht="14.25">
      <c r="A41" s="415">
        <v>32</v>
      </c>
      <c r="B41" s="432" t="s">
        <v>173</v>
      </c>
      <c r="C41" s="415" t="s">
        <v>405</v>
      </c>
      <c r="D41" s="415" t="s">
        <v>426</v>
      </c>
      <c r="E41" s="417"/>
      <c r="F41" s="416"/>
      <c r="G41" s="415"/>
      <c r="H41" s="415" t="s">
        <v>379</v>
      </c>
    </row>
    <row r="42" spans="1:8" ht="28.5">
      <c r="A42" s="415">
        <v>33</v>
      </c>
      <c r="B42" s="416" t="s">
        <v>174</v>
      </c>
      <c r="C42" s="415" t="s">
        <v>405</v>
      </c>
      <c r="D42" s="415" t="s">
        <v>426</v>
      </c>
      <c r="E42" s="466" t="s">
        <v>1059</v>
      </c>
      <c r="F42" s="416"/>
      <c r="G42" s="415"/>
      <c r="H42" s="415"/>
    </row>
    <row r="43" spans="1:8" ht="15">
      <c r="A43" s="421"/>
      <c r="B43" s="411" t="s">
        <v>509</v>
      </c>
      <c r="C43" s="421"/>
      <c r="D43" s="421"/>
      <c r="E43" s="422"/>
      <c r="F43" s="423"/>
      <c r="G43" s="421"/>
      <c r="H43" s="421"/>
    </row>
    <row r="44" spans="1:8" ht="35.25" customHeight="1">
      <c r="A44" s="415">
        <v>1</v>
      </c>
      <c r="B44" s="416" t="s">
        <v>523</v>
      </c>
      <c r="C44" s="415" t="s">
        <v>406</v>
      </c>
      <c r="D44" s="415" t="s">
        <v>426</v>
      </c>
      <c r="E44" s="438" t="s">
        <v>1042</v>
      </c>
      <c r="F44" s="416" t="s">
        <v>757</v>
      </c>
      <c r="G44" s="415"/>
      <c r="H44" s="415"/>
    </row>
    <row r="45" spans="1:8" ht="14.25">
      <c r="A45" s="415">
        <v>2</v>
      </c>
      <c r="B45" s="416" t="s">
        <v>524</v>
      </c>
      <c r="C45" s="415" t="s">
        <v>406</v>
      </c>
      <c r="D45" s="415" t="s">
        <v>426</v>
      </c>
      <c r="E45" s="417"/>
      <c r="F45" s="416" t="s">
        <v>373</v>
      </c>
      <c r="G45" s="415"/>
      <c r="H45" s="415"/>
    </row>
    <row r="46" spans="1:8" ht="14.25">
      <c r="A46" s="415">
        <v>3</v>
      </c>
      <c r="B46" s="416" t="s">
        <v>197</v>
      </c>
      <c r="C46" s="415" t="s">
        <v>406</v>
      </c>
      <c r="D46" s="415" t="s">
        <v>426</v>
      </c>
      <c r="E46" s="417"/>
      <c r="F46" s="416"/>
      <c r="G46" s="415"/>
      <c r="H46" s="415"/>
    </row>
    <row r="47" spans="1:8" ht="33.75" customHeight="1">
      <c r="A47" s="415">
        <v>14</v>
      </c>
      <c r="B47" s="420" t="s">
        <v>721</v>
      </c>
      <c r="C47" s="415" t="s">
        <v>406</v>
      </c>
      <c r="D47" s="415" t="s">
        <v>426</v>
      </c>
      <c r="E47" s="438" t="s">
        <v>1043</v>
      </c>
      <c r="F47" s="416"/>
      <c r="G47" s="415"/>
      <c r="H47" s="415"/>
    </row>
    <row r="48" spans="1:8" ht="14.25">
      <c r="A48" s="415">
        <v>33</v>
      </c>
      <c r="B48" s="416" t="s">
        <v>342</v>
      </c>
      <c r="C48" s="415" t="s">
        <v>406</v>
      </c>
      <c r="D48" s="415" t="s">
        <v>426</v>
      </c>
      <c r="E48" s="417"/>
      <c r="F48" s="416"/>
      <c r="G48" s="415"/>
      <c r="H48" s="415"/>
    </row>
    <row r="49" spans="1:8" ht="15">
      <c r="A49" s="421"/>
      <c r="B49" s="411" t="s">
        <v>525</v>
      </c>
      <c r="C49" s="421"/>
      <c r="D49" s="421"/>
      <c r="E49" s="422"/>
      <c r="F49" s="423"/>
      <c r="G49" s="421"/>
      <c r="H49" s="421"/>
    </row>
    <row r="50" spans="1:8" ht="14.25">
      <c r="A50" s="415">
        <v>41</v>
      </c>
      <c r="B50" s="416" t="s">
        <v>267</v>
      </c>
      <c r="C50" s="435" t="s">
        <v>405</v>
      </c>
      <c r="D50" s="415" t="s">
        <v>427</v>
      </c>
      <c r="E50" s="417"/>
      <c r="F50" s="416"/>
      <c r="G50" s="415"/>
      <c r="H50" s="415"/>
    </row>
    <row r="51" spans="1:8" ht="14.25">
      <c r="A51" s="415">
        <v>42</v>
      </c>
      <c r="B51" s="416" t="s">
        <v>199</v>
      </c>
      <c r="C51" s="435" t="s">
        <v>405</v>
      </c>
      <c r="D51" s="415" t="s">
        <v>406</v>
      </c>
      <c r="E51" s="417"/>
      <c r="F51" s="416"/>
      <c r="G51" s="415"/>
      <c r="H51" s="415"/>
    </row>
    <row r="52" spans="1:8" ht="14.25">
      <c r="A52" s="415">
        <v>43</v>
      </c>
      <c r="B52" s="416" t="s">
        <v>399</v>
      </c>
      <c r="C52" s="435" t="s">
        <v>405</v>
      </c>
      <c r="D52" s="415" t="s">
        <v>427</v>
      </c>
      <c r="E52" s="417"/>
      <c r="F52" s="416"/>
      <c r="G52" s="415"/>
      <c r="H52" s="415"/>
    </row>
    <row r="53" spans="1:8" ht="14.25">
      <c r="A53" s="415">
        <v>44</v>
      </c>
      <c r="B53" s="416" t="s">
        <v>400</v>
      </c>
      <c r="C53" s="435" t="s">
        <v>405</v>
      </c>
      <c r="D53" s="415" t="s">
        <v>427</v>
      </c>
      <c r="E53" s="417"/>
      <c r="F53" s="416"/>
      <c r="G53" s="415"/>
      <c r="H53" s="415"/>
    </row>
    <row r="54" spans="1:8" ht="14.25">
      <c r="A54" s="415">
        <v>45</v>
      </c>
      <c r="B54" s="416" t="s">
        <v>401</v>
      </c>
      <c r="C54" s="435" t="s">
        <v>405</v>
      </c>
      <c r="D54" s="415" t="s">
        <v>427</v>
      </c>
      <c r="E54" s="417"/>
      <c r="F54" s="416"/>
      <c r="G54" s="415"/>
      <c r="H54" s="415"/>
    </row>
    <row r="55" spans="1:8" ht="14.25">
      <c r="A55" s="415">
        <v>46</v>
      </c>
      <c r="B55" s="416" t="s">
        <v>402</v>
      </c>
      <c r="C55" s="435" t="s">
        <v>405</v>
      </c>
      <c r="D55" s="415" t="s">
        <v>427</v>
      </c>
      <c r="E55" s="417"/>
      <c r="F55" s="416"/>
      <c r="G55" s="415"/>
      <c r="H55" s="415"/>
    </row>
    <row r="56" spans="1:8" ht="14.25">
      <c r="A56" s="415">
        <v>47</v>
      </c>
      <c r="B56" s="416" t="s">
        <v>212</v>
      </c>
      <c r="C56" s="435" t="s">
        <v>405</v>
      </c>
      <c r="D56" s="415" t="s">
        <v>506</v>
      </c>
      <c r="E56" s="417"/>
      <c r="F56" s="416"/>
      <c r="G56" s="415"/>
      <c r="H56" s="415"/>
    </row>
    <row r="57" spans="1:8" ht="14.25">
      <c r="A57" s="415">
        <v>48</v>
      </c>
      <c r="B57" s="416" t="s">
        <v>213</v>
      </c>
      <c r="C57" s="435" t="s">
        <v>405</v>
      </c>
      <c r="D57" s="415" t="s">
        <v>506</v>
      </c>
      <c r="E57" s="417"/>
      <c r="F57" s="416"/>
      <c r="G57" s="415"/>
      <c r="H57" s="415"/>
    </row>
    <row r="58" spans="1:8" ht="14.25">
      <c r="A58" s="415">
        <v>49</v>
      </c>
      <c r="B58" s="416" t="s">
        <v>200</v>
      </c>
      <c r="C58" s="435" t="s">
        <v>405</v>
      </c>
      <c r="D58" s="415" t="s">
        <v>427</v>
      </c>
      <c r="E58" s="417"/>
      <c r="F58" s="416"/>
      <c r="G58" s="415"/>
      <c r="H58" s="415"/>
    </row>
    <row r="59" spans="1:8" ht="14.25">
      <c r="A59" s="415">
        <v>50</v>
      </c>
      <c r="B59" s="416" t="s">
        <v>502</v>
      </c>
      <c r="C59" s="435" t="s">
        <v>405</v>
      </c>
      <c r="D59" s="415" t="s">
        <v>427</v>
      </c>
      <c r="E59" s="417"/>
      <c r="F59" s="416"/>
      <c r="G59" s="415"/>
      <c r="H59" s="415"/>
    </row>
    <row r="60" spans="1:8" ht="14.25">
      <c r="A60" s="415">
        <v>51</v>
      </c>
      <c r="B60" s="416" t="s">
        <v>403</v>
      </c>
      <c r="C60" s="435" t="s">
        <v>405</v>
      </c>
      <c r="D60" s="415" t="s">
        <v>426</v>
      </c>
      <c r="E60" s="417"/>
      <c r="F60" s="416"/>
      <c r="G60" s="415"/>
      <c r="H60" s="415"/>
    </row>
    <row r="61" spans="1:8" ht="14.25">
      <c r="A61" s="415">
        <v>52</v>
      </c>
      <c r="B61" s="416" t="s">
        <v>404</v>
      </c>
      <c r="C61" s="435" t="s">
        <v>405</v>
      </c>
      <c r="D61" s="415" t="s">
        <v>426</v>
      </c>
      <c r="E61" s="417"/>
      <c r="F61" s="416"/>
      <c r="G61" s="415"/>
      <c r="H61" s="415"/>
    </row>
    <row r="62" spans="1:8" ht="14.25">
      <c r="A62" s="415">
        <v>53</v>
      </c>
      <c r="B62" s="416" t="s">
        <v>396</v>
      </c>
      <c r="C62" s="435" t="s">
        <v>405</v>
      </c>
      <c r="D62" s="415" t="s">
        <v>426</v>
      </c>
      <c r="E62" s="417"/>
      <c r="F62" s="416"/>
      <c r="G62" s="415"/>
      <c r="H62" s="415"/>
    </row>
    <row r="63" spans="1:8" ht="14.25">
      <c r="A63" s="415">
        <v>54</v>
      </c>
      <c r="B63" s="416" t="s">
        <v>268</v>
      </c>
      <c r="C63" s="435" t="s">
        <v>405</v>
      </c>
      <c r="D63" s="415" t="s">
        <v>426</v>
      </c>
      <c r="E63" s="417"/>
      <c r="F63" s="416"/>
      <c r="G63" s="415"/>
      <c r="H63" s="415"/>
    </row>
    <row r="64" spans="1:8" ht="15">
      <c r="A64" s="421"/>
      <c r="B64" s="411" t="s">
        <v>758</v>
      </c>
      <c r="C64" s="421"/>
      <c r="D64" s="421"/>
      <c r="E64" s="422"/>
      <c r="F64" s="423"/>
      <c r="G64" s="421"/>
      <c r="H64" s="421"/>
    </row>
    <row r="65" spans="1:8" ht="71.25">
      <c r="A65" s="415">
        <v>57</v>
      </c>
      <c r="B65" s="428" t="s">
        <v>377</v>
      </c>
      <c r="C65" s="415" t="s">
        <v>405</v>
      </c>
      <c r="D65" s="415" t="s">
        <v>426</v>
      </c>
      <c r="E65" s="417" t="s">
        <v>938</v>
      </c>
      <c r="F65" s="416"/>
      <c r="G65" s="415"/>
      <c r="H65" s="415"/>
    </row>
    <row r="66" spans="1:8" ht="28.5">
      <c r="A66" s="415">
        <v>10</v>
      </c>
      <c r="B66" s="428" t="s">
        <v>420</v>
      </c>
      <c r="C66" s="415" t="s">
        <v>405</v>
      </c>
      <c r="D66" s="415" t="s">
        <v>426</v>
      </c>
      <c r="E66" s="417" t="s">
        <v>939</v>
      </c>
      <c r="F66" s="416"/>
      <c r="G66" s="415"/>
      <c r="H66" s="415" t="s">
        <v>295</v>
      </c>
    </row>
    <row r="67" spans="1:8" ht="28.5">
      <c r="A67" s="415">
        <v>11</v>
      </c>
      <c r="B67" s="432" t="s">
        <v>421</v>
      </c>
      <c r="C67" s="415" t="s">
        <v>405</v>
      </c>
      <c r="D67" s="415" t="s">
        <v>426</v>
      </c>
      <c r="E67" s="417" t="s">
        <v>940</v>
      </c>
      <c r="F67" s="416"/>
      <c r="G67" s="415"/>
      <c r="H67" s="415" t="s">
        <v>295</v>
      </c>
    </row>
    <row r="68" spans="1:8" ht="28.5">
      <c r="A68" s="415">
        <v>12</v>
      </c>
      <c r="B68" s="432" t="s">
        <v>422</v>
      </c>
      <c r="C68" s="415" t="s">
        <v>405</v>
      </c>
      <c r="D68" s="415" t="s">
        <v>426</v>
      </c>
      <c r="E68" s="417" t="s">
        <v>941</v>
      </c>
      <c r="F68" s="416"/>
      <c r="G68" s="415"/>
      <c r="H68" s="415" t="s">
        <v>295</v>
      </c>
    </row>
    <row r="69" spans="1:8" ht="85.5">
      <c r="A69" s="415">
        <v>13</v>
      </c>
      <c r="B69" s="428" t="s">
        <v>325</v>
      </c>
      <c r="C69" s="415" t="s">
        <v>405</v>
      </c>
      <c r="D69" s="415" t="s">
        <v>426</v>
      </c>
      <c r="E69" s="417" t="s">
        <v>1026</v>
      </c>
      <c r="F69" s="416"/>
      <c r="G69" s="415"/>
      <c r="H69" s="415" t="s">
        <v>295</v>
      </c>
    </row>
    <row r="70" spans="1:8" ht="14.25">
      <c r="A70" s="415">
        <v>18</v>
      </c>
      <c r="B70" s="428" t="s">
        <v>329</v>
      </c>
      <c r="C70" s="415" t="s">
        <v>405</v>
      </c>
      <c r="D70" s="415" t="s">
        <v>426</v>
      </c>
      <c r="E70" s="417" t="s">
        <v>992</v>
      </c>
      <c r="F70" s="416"/>
      <c r="G70" s="415"/>
      <c r="H70" s="415" t="s">
        <v>295</v>
      </c>
    </row>
    <row r="71" spans="1:8" ht="28.5">
      <c r="A71" s="415">
        <v>19</v>
      </c>
      <c r="B71" s="428" t="s">
        <v>54</v>
      </c>
      <c r="C71" s="415" t="s">
        <v>406</v>
      </c>
      <c r="D71" s="415" t="s">
        <v>426</v>
      </c>
      <c r="E71" s="417" t="s">
        <v>749</v>
      </c>
      <c r="F71" s="416"/>
      <c r="G71" s="415"/>
      <c r="H71" s="415" t="s">
        <v>627</v>
      </c>
    </row>
    <row r="72" spans="1:8" ht="28.5">
      <c r="A72" s="415">
        <v>21</v>
      </c>
      <c r="B72" s="428" t="s">
        <v>229</v>
      </c>
      <c r="C72" s="415" t="s">
        <v>405</v>
      </c>
      <c r="D72" s="415" t="s">
        <v>426</v>
      </c>
      <c r="E72" s="417" t="s">
        <v>790</v>
      </c>
      <c r="F72" s="416"/>
      <c r="G72" s="415"/>
      <c r="H72" s="415" t="s">
        <v>791</v>
      </c>
    </row>
    <row r="73" spans="1:8" ht="28.5">
      <c r="A73" s="415">
        <v>21</v>
      </c>
      <c r="B73" s="428" t="s">
        <v>163</v>
      </c>
      <c r="C73" s="415" t="s">
        <v>406</v>
      </c>
      <c r="D73" s="415" t="s">
        <v>426</v>
      </c>
      <c r="E73" s="417" t="s">
        <v>734</v>
      </c>
      <c r="F73" s="416"/>
      <c r="G73" s="415"/>
      <c r="H73" s="415" t="s">
        <v>627</v>
      </c>
    </row>
    <row r="74" spans="1:8" ht="42.75">
      <c r="A74" s="415">
        <v>22</v>
      </c>
      <c r="B74" s="428" t="s">
        <v>166</v>
      </c>
      <c r="C74" s="415" t="s">
        <v>405</v>
      </c>
      <c r="D74" s="415" t="s">
        <v>426</v>
      </c>
      <c r="E74" s="417" t="s">
        <v>733</v>
      </c>
      <c r="F74" s="416"/>
      <c r="G74" s="415"/>
      <c r="H74" s="415" t="s">
        <v>379</v>
      </c>
    </row>
    <row r="75" spans="1:8" ht="57">
      <c r="A75" s="415">
        <v>29</v>
      </c>
      <c r="B75" s="428" t="s">
        <v>171</v>
      </c>
      <c r="C75" s="415" t="s">
        <v>406</v>
      </c>
      <c r="D75" s="415" t="s">
        <v>426</v>
      </c>
      <c r="E75" s="417" t="s">
        <v>730</v>
      </c>
      <c r="F75" s="416"/>
      <c r="G75" s="415"/>
      <c r="H75" s="415" t="s">
        <v>667</v>
      </c>
    </row>
    <row r="76" spans="1:8" ht="42.75">
      <c r="A76" s="415">
        <v>34</v>
      </c>
      <c r="B76" s="428" t="s">
        <v>175</v>
      </c>
      <c r="C76" s="415" t="s">
        <v>405</v>
      </c>
      <c r="D76" s="415" t="s">
        <v>426</v>
      </c>
      <c r="E76" s="417" t="s">
        <v>1027</v>
      </c>
      <c r="F76" s="416"/>
      <c r="G76" s="415"/>
      <c r="H76" s="415" t="s">
        <v>295</v>
      </c>
    </row>
    <row r="77" spans="1:8" ht="14.25">
      <c r="A77" s="415">
        <v>35</v>
      </c>
      <c r="B77" s="428" t="s">
        <v>176</v>
      </c>
      <c r="C77" s="415" t="s">
        <v>405</v>
      </c>
      <c r="D77" s="415" t="s">
        <v>426</v>
      </c>
      <c r="E77" s="417" t="s">
        <v>999</v>
      </c>
      <c r="F77" s="416"/>
      <c r="G77" s="415"/>
      <c r="H77" s="415" t="s">
        <v>295</v>
      </c>
    </row>
    <row r="78" spans="1:8" ht="14.25">
      <c r="A78" s="415">
        <v>36</v>
      </c>
      <c r="B78" s="428" t="s">
        <v>177</v>
      </c>
      <c r="C78" s="415" t="s">
        <v>405</v>
      </c>
      <c r="D78" s="415" t="s">
        <v>426</v>
      </c>
      <c r="E78" s="417" t="s">
        <v>999</v>
      </c>
      <c r="F78" s="416"/>
      <c r="G78" s="415"/>
      <c r="H78" s="415" t="s">
        <v>295</v>
      </c>
    </row>
    <row r="79" spans="1:8" ht="42.75">
      <c r="A79" s="415">
        <v>37</v>
      </c>
      <c r="B79" s="428" t="s">
        <v>249</v>
      </c>
      <c r="C79" s="415" t="s">
        <v>405</v>
      </c>
      <c r="D79" s="415" t="s">
        <v>426</v>
      </c>
      <c r="E79" s="417" t="s">
        <v>735</v>
      </c>
      <c r="F79" s="416"/>
      <c r="G79" s="415"/>
      <c r="H79" s="415" t="s">
        <v>295</v>
      </c>
    </row>
    <row r="80" spans="1:8" ht="57">
      <c r="A80" s="415">
        <v>38</v>
      </c>
      <c r="B80" s="428" t="s">
        <v>178</v>
      </c>
      <c r="C80" s="415" t="s">
        <v>405</v>
      </c>
      <c r="D80" s="415" t="s">
        <v>426</v>
      </c>
      <c r="E80" s="417" t="s">
        <v>933</v>
      </c>
      <c r="F80" s="416"/>
      <c r="G80" s="415"/>
      <c r="H80" s="415" t="s">
        <v>379</v>
      </c>
    </row>
    <row r="81" spans="1:8" ht="14.25">
      <c r="A81" s="415">
        <v>56</v>
      </c>
      <c r="B81" s="428" t="s">
        <v>162</v>
      </c>
      <c r="C81" s="415" t="s">
        <v>406</v>
      </c>
      <c r="D81" s="415" t="s">
        <v>426</v>
      </c>
      <c r="E81" s="417" t="s">
        <v>732</v>
      </c>
      <c r="F81" s="416"/>
      <c r="G81" s="415"/>
      <c r="H81" s="415" t="s">
        <v>627</v>
      </c>
    </row>
  </sheetData>
  <sheetProtection/>
  <hyperlinks>
    <hyperlink ref="A1" location="Navi" display="Navi"/>
  </hyperlinks>
  <printOptions/>
  <pageMargins left="0.7086614173228347" right="0.31496062992125984" top="0.7480314960629921" bottom="0.7480314960629921" header="0.31496062992125984" footer="0.31496062992125984"/>
  <pageSetup horizontalDpi="600" verticalDpi="600" orientation="landscape" paperSize="9" scale="45" r:id="rId1"/>
</worksheet>
</file>

<file path=xl/worksheets/sheet60.xml><?xml version="1.0" encoding="utf-8"?>
<worksheet xmlns="http://schemas.openxmlformats.org/spreadsheetml/2006/main" xmlns:r="http://schemas.openxmlformats.org/officeDocument/2006/relationships">
  <sheetPr>
    <tabColor theme="0"/>
  </sheetPr>
  <dimension ref="A1:L9"/>
  <sheetViews>
    <sheetView zoomScalePageLayoutView="0" workbookViewId="0" topLeftCell="A1">
      <selection activeCell="B41" sqref="B41"/>
    </sheetView>
  </sheetViews>
  <sheetFormatPr defaultColWidth="8.796875" defaultRowHeight="14.25"/>
  <cols>
    <col min="1" max="1" width="3.8984375" style="1" bestFit="1" customWidth="1"/>
    <col min="2" max="2" width="37.8984375" style="1" bestFit="1" customWidth="1"/>
    <col min="3" max="3" width="41.3984375" style="5" customWidth="1"/>
    <col min="4" max="4" width="12.3984375" style="5" bestFit="1" customWidth="1"/>
    <col min="5" max="5" width="20.8984375" style="1" bestFit="1" customWidth="1"/>
    <col min="6" max="6" width="18.5" style="5" bestFit="1" customWidth="1"/>
    <col min="7" max="11" width="4.59765625" style="5" bestFit="1" customWidth="1"/>
    <col min="12" max="12" width="4.59765625" style="8" bestFit="1" customWidth="1"/>
    <col min="13" max="13" width="4.59765625" style="1" bestFit="1" customWidth="1"/>
    <col min="14" max="16384" width="9" style="1" customWidth="1"/>
  </cols>
  <sheetData>
    <row r="1" spans="1:12" s="2" customFormat="1" ht="25.5">
      <c r="A1" s="67" t="s">
        <v>292</v>
      </c>
      <c r="B1" s="65" t="s">
        <v>1044</v>
      </c>
      <c r="C1" s="65" t="s">
        <v>510</v>
      </c>
      <c r="D1" s="57" t="s">
        <v>835</v>
      </c>
      <c r="E1" s="57" t="s">
        <v>531</v>
      </c>
      <c r="F1" s="57" t="s">
        <v>532</v>
      </c>
      <c r="G1" s="6"/>
      <c r="H1" s="6"/>
      <c r="I1" s="6"/>
      <c r="J1" s="6"/>
      <c r="K1" s="6"/>
      <c r="L1" s="9"/>
    </row>
    <row r="2" spans="1:12" ht="12.75">
      <c r="A2" s="69">
        <v>0</v>
      </c>
      <c r="B2" s="362" t="s">
        <v>487</v>
      </c>
      <c r="C2" s="257" t="s">
        <v>892</v>
      </c>
      <c r="D2" s="70"/>
      <c r="E2" s="69"/>
      <c r="F2" s="70"/>
      <c r="L2" s="5"/>
    </row>
    <row r="3" spans="1:6" ht="12.75">
      <c r="A3" s="69">
        <v>0</v>
      </c>
      <c r="B3" s="334" t="s">
        <v>491</v>
      </c>
      <c r="C3" s="70"/>
      <c r="D3" s="70"/>
      <c r="E3" s="69"/>
      <c r="F3" s="70" t="s">
        <v>319</v>
      </c>
    </row>
    <row r="4" spans="1:12" ht="12.75">
      <c r="A4" s="69">
        <v>1</v>
      </c>
      <c r="B4" s="315" t="s">
        <v>136</v>
      </c>
      <c r="C4" s="257"/>
      <c r="D4" s="70"/>
      <c r="E4" s="69"/>
      <c r="F4" s="70" t="s">
        <v>319</v>
      </c>
      <c r="L4" s="1"/>
    </row>
    <row r="5" spans="1:12" ht="12.75">
      <c r="A5" s="69">
        <v>2</v>
      </c>
      <c r="B5" s="315" t="s">
        <v>137</v>
      </c>
      <c r="C5" s="257"/>
      <c r="D5" s="70"/>
      <c r="E5" s="69"/>
      <c r="F5" s="70" t="s">
        <v>319</v>
      </c>
      <c r="L5" s="1"/>
    </row>
    <row r="6" spans="1:12" ht="12.75">
      <c r="A6" s="69">
        <v>3</v>
      </c>
      <c r="B6" s="315" t="s">
        <v>140</v>
      </c>
      <c r="C6" s="257"/>
      <c r="D6" s="70"/>
      <c r="E6" s="69"/>
      <c r="F6" s="70" t="s">
        <v>319</v>
      </c>
      <c r="L6" s="1"/>
    </row>
    <row r="7" spans="1:12" ht="12.75">
      <c r="A7" s="69">
        <v>4</v>
      </c>
      <c r="B7" s="315" t="s">
        <v>138</v>
      </c>
      <c r="C7" s="257"/>
      <c r="D7" s="70"/>
      <c r="E7" s="69"/>
      <c r="F7" s="70" t="s">
        <v>319</v>
      </c>
      <c r="L7" s="1"/>
    </row>
    <row r="8" spans="1:12" ht="12.75">
      <c r="A8" s="69">
        <v>5</v>
      </c>
      <c r="B8" s="315" t="s">
        <v>139</v>
      </c>
      <c r="C8" s="257"/>
      <c r="D8" s="70"/>
      <c r="E8" s="69"/>
      <c r="F8" s="70" t="s">
        <v>319</v>
      </c>
      <c r="L8" s="1"/>
    </row>
    <row r="9" spans="1:12" ht="12.75">
      <c r="A9" s="69">
        <v>6</v>
      </c>
      <c r="B9" s="315" t="s">
        <v>141</v>
      </c>
      <c r="C9" s="257"/>
      <c r="D9" s="70"/>
      <c r="E9" s="69"/>
      <c r="F9" s="70" t="s">
        <v>319</v>
      </c>
      <c r="L9" s="1"/>
    </row>
  </sheetData>
  <sheetProtection/>
  <hyperlinks>
    <hyperlink ref="A1" location="Navi" display="Navi"/>
  </hyperlinks>
  <printOptions/>
  <pageMargins left="0.7" right="0.7" top="0.75" bottom="0.75" header="0.3" footer="0.3"/>
  <pageSetup horizontalDpi="600" verticalDpi="600" orientation="landscape" paperSize="9" scale="89" r:id="rId1"/>
</worksheet>
</file>

<file path=xl/worksheets/sheet61.xml><?xml version="1.0" encoding="utf-8"?>
<worksheet xmlns="http://schemas.openxmlformats.org/spreadsheetml/2006/main" xmlns:r="http://schemas.openxmlformats.org/officeDocument/2006/relationships">
  <sheetPr>
    <tabColor theme="1"/>
  </sheetPr>
  <dimension ref="A1:F2"/>
  <sheetViews>
    <sheetView zoomScalePageLayoutView="0" workbookViewId="0" topLeftCell="A1">
      <selection activeCell="B41" sqref="B41"/>
    </sheetView>
  </sheetViews>
  <sheetFormatPr defaultColWidth="8.796875" defaultRowHeight="14.25"/>
  <cols>
    <col min="1" max="1" width="3.8984375" style="1" bestFit="1" customWidth="1"/>
    <col min="2" max="2" width="17.59765625" style="1" customWidth="1"/>
    <col min="3" max="3" width="9.09765625" style="1" bestFit="1" customWidth="1"/>
    <col min="4" max="4" width="12.3984375" style="1" bestFit="1" customWidth="1"/>
    <col min="5" max="5" width="20.8984375" style="1" bestFit="1" customWidth="1"/>
    <col min="6" max="6" width="18.5" style="1" bestFit="1" customWidth="1"/>
    <col min="7" max="16384" width="9" style="1" customWidth="1"/>
  </cols>
  <sheetData>
    <row r="1" spans="1:6" s="6" customFormat="1" ht="25.5">
      <c r="A1" s="260" t="s">
        <v>292</v>
      </c>
      <c r="B1" s="65" t="s">
        <v>1044</v>
      </c>
      <c r="C1" s="65" t="s">
        <v>510</v>
      </c>
      <c r="D1" s="57" t="s">
        <v>835</v>
      </c>
      <c r="E1" s="57" t="s">
        <v>531</v>
      </c>
      <c r="F1" s="57" t="s">
        <v>532</v>
      </c>
    </row>
    <row r="2" spans="1:6" ht="12.75">
      <c r="A2" s="69"/>
      <c r="B2" s="136" t="s">
        <v>201</v>
      </c>
      <c r="C2" s="69"/>
      <c r="D2" s="69"/>
      <c r="E2" s="69"/>
      <c r="F2" s="69"/>
    </row>
  </sheetData>
  <sheetProtection/>
  <hyperlinks>
    <hyperlink ref="A1" location="Navi" display="Navi"/>
  </hyperlinks>
  <printOptions/>
  <pageMargins left="0.7086614173228347" right="0.7086614173228347" top="0.7480314960629921" bottom="0.7480314960629921" header="0.31496062992125984" footer="0.31496062992125984"/>
  <pageSetup horizontalDpi="600" verticalDpi="600" orientation="landscape" paperSize="9" scale="120" r:id="rId1"/>
</worksheet>
</file>

<file path=xl/worksheets/sheet62.xml><?xml version="1.0" encoding="utf-8"?>
<worksheet xmlns="http://schemas.openxmlformats.org/spreadsheetml/2006/main" xmlns:r="http://schemas.openxmlformats.org/officeDocument/2006/relationships">
  <sheetPr>
    <tabColor theme="3"/>
  </sheetPr>
  <dimension ref="A1:H5"/>
  <sheetViews>
    <sheetView zoomScale="85" zoomScaleNormal="85" zoomScalePageLayoutView="0" workbookViewId="0" topLeftCell="A1">
      <selection activeCell="D5" sqref="D5"/>
    </sheetView>
  </sheetViews>
  <sheetFormatPr defaultColWidth="8.796875" defaultRowHeight="14.25"/>
  <cols>
    <col min="1" max="1" width="3.8984375" style="1" bestFit="1" customWidth="1"/>
    <col min="2" max="2" width="17.59765625" style="1" customWidth="1"/>
    <col min="3" max="3" width="18.8984375" style="8" customWidth="1"/>
    <col min="4" max="6" width="9" style="1" customWidth="1"/>
    <col min="7" max="7" width="9" style="8" customWidth="1"/>
    <col min="8" max="16384" width="9" style="1" customWidth="1"/>
  </cols>
  <sheetData>
    <row r="1" spans="1:8" s="6" customFormat="1" ht="12.75">
      <c r="A1" s="551" t="s">
        <v>292</v>
      </c>
      <c r="B1" s="65" t="s">
        <v>1369</v>
      </c>
      <c r="C1" s="555" t="s">
        <v>1346</v>
      </c>
      <c r="D1" s="543" t="s">
        <v>844</v>
      </c>
      <c r="E1" s="543" t="s">
        <v>1314</v>
      </c>
      <c r="F1" s="543" t="s">
        <v>1349</v>
      </c>
      <c r="G1" s="555" t="s">
        <v>1315</v>
      </c>
      <c r="H1" s="543" t="s">
        <v>510</v>
      </c>
    </row>
    <row r="2" spans="1:8" ht="12.75">
      <c r="A2" s="454"/>
      <c r="B2" s="454" t="s">
        <v>289</v>
      </c>
      <c r="C2" s="550" t="s">
        <v>201</v>
      </c>
      <c r="D2" s="550" t="s">
        <v>320</v>
      </c>
      <c r="E2" s="454"/>
      <c r="F2" s="454"/>
      <c r="G2" s="550"/>
      <c r="H2" s="68"/>
    </row>
    <row r="3" spans="1:8" ht="12.75">
      <c r="A3" s="454"/>
      <c r="B3" s="454" t="s">
        <v>1402</v>
      </c>
      <c r="C3" s="550" t="s">
        <v>201</v>
      </c>
      <c r="D3" s="550" t="s">
        <v>1411</v>
      </c>
      <c r="E3" s="454"/>
      <c r="F3" s="454"/>
      <c r="G3" s="550"/>
      <c r="H3" s="68"/>
    </row>
    <row r="4" spans="1:8" ht="12.75">
      <c r="A4" s="454"/>
      <c r="B4" s="454" t="s">
        <v>1403</v>
      </c>
      <c r="C4" s="550" t="s">
        <v>201</v>
      </c>
      <c r="D4" s="550" t="s">
        <v>308</v>
      </c>
      <c r="E4" s="454"/>
      <c r="F4" s="454"/>
      <c r="G4" s="550"/>
      <c r="H4" s="68"/>
    </row>
    <row r="5" spans="1:8" ht="12.75">
      <c r="A5" s="454"/>
      <c r="B5" s="454" t="s">
        <v>345</v>
      </c>
      <c r="C5" s="550" t="s">
        <v>1353</v>
      </c>
      <c r="D5" s="550" t="s">
        <v>1354</v>
      </c>
      <c r="E5" s="454"/>
      <c r="F5" s="454"/>
      <c r="G5" s="550" t="s">
        <v>1350</v>
      </c>
      <c r="H5" s="69"/>
    </row>
  </sheetData>
  <sheetProtection/>
  <dataValidations count="1">
    <dataValidation type="list" allowBlank="1" showInputMessage="1" showErrorMessage="1" sqref="C2:C5">
      <formula1>"Primary item,Explicit dimension,Typed dimension,Default member,Member,Typed domain"</formula1>
    </dataValidation>
  </dataValidations>
  <hyperlinks>
    <hyperlink ref="A1" location="NaviT" display="Navi"/>
  </hyperlinks>
  <printOptions/>
  <pageMargins left="0.7086614173228347" right="0.7086614173228347" top="0.7480314960629921" bottom="0.7480314960629921" header="0.31496062992125984" footer="0.31496062992125984"/>
  <pageSetup horizontalDpi="600" verticalDpi="600" orientation="landscape" paperSize="9" scale="120" r:id="rId1"/>
</worksheet>
</file>

<file path=xl/worksheets/sheet63.xml><?xml version="1.0" encoding="utf-8"?>
<worksheet xmlns="http://schemas.openxmlformats.org/spreadsheetml/2006/main" xmlns:r="http://schemas.openxmlformats.org/officeDocument/2006/relationships">
  <sheetPr>
    <tabColor theme="0"/>
  </sheetPr>
  <dimension ref="A1:G31"/>
  <sheetViews>
    <sheetView zoomScale="85" zoomScaleNormal="85" zoomScalePageLayoutView="0" workbookViewId="0" topLeftCell="A1">
      <selection activeCell="B41" sqref="B41"/>
    </sheetView>
  </sheetViews>
  <sheetFormatPr defaultColWidth="8.796875" defaultRowHeight="14.25"/>
  <cols>
    <col min="1" max="1" width="3.8984375" style="1" bestFit="1" customWidth="1"/>
    <col min="2" max="2" width="46.8984375" style="1" customWidth="1"/>
    <col min="3" max="3" width="56" style="5" customWidth="1"/>
    <col min="4" max="4" width="12.3984375" style="5" bestFit="1" customWidth="1"/>
    <col min="5" max="5" width="18.5" style="5" bestFit="1" customWidth="1"/>
    <col min="6" max="6" width="20.8984375" style="5" bestFit="1" customWidth="1"/>
    <col min="7" max="7" width="4.69921875" style="5" bestFit="1" customWidth="1"/>
    <col min="8" max="16384" width="9" style="1" customWidth="1"/>
  </cols>
  <sheetData>
    <row r="1" spans="1:6" s="6" customFormat="1" ht="25.5">
      <c r="A1" s="260" t="s">
        <v>292</v>
      </c>
      <c r="B1" s="65" t="s">
        <v>1044</v>
      </c>
      <c r="C1" s="65" t="s">
        <v>510</v>
      </c>
      <c r="D1" s="57" t="s">
        <v>835</v>
      </c>
      <c r="E1" s="57" t="s">
        <v>531</v>
      </c>
      <c r="F1" s="57" t="s">
        <v>532</v>
      </c>
    </row>
    <row r="2" spans="1:6" ht="12.75">
      <c r="A2" s="69">
        <v>0</v>
      </c>
      <c r="B2" s="363" t="s">
        <v>460</v>
      </c>
      <c r="C2" s="70"/>
      <c r="D2" s="70"/>
      <c r="E2" s="70"/>
      <c r="F2" s="70"/>
    </row>
    <row r="3" spans="1:6" ht="12.75">
      <c r="A3" s="69">
        <v>0</v>
      </c>
      <c r="B3" s="363" t="s">
        <v>459</v>
      </c>
      <c r="C3" s="70"/>
      <c r="D3" s="70"/>
      <c r="E3" s="70" t="s">
        <v>379</v>
      </c>
      <c r="F3" s="70"/>
    </row>
    <row r="4" spans="1:6" ht="12.75">
      <c r="A4" s="69">
        <v>1</v>
      </c>
      <c r="B4" s="305" t="s">
        <v>123</v>
      </c>
      <c r="C4" s="70"/>
      <c r="D4" s="70"/>
      <c r="E4" s="70" t="s">
        <v>379</v>
      </c>
      <c r="F4" s="70"/>
    </row>
    <row r="5" spans="1:7" s="15" customFormat="1" ht="12.75">
      <c r="A5" s="113">
        <v>2</v>
      </c>
      <c r="B5" s="364" t="s">
        <v>125</v>
      </c>
      <c r="C5" s="365"/>
      <c r="D5" s="365"/>
      <c r="E5" s="70" t="s">
        <v>379</v>
      </c>
      <c r="F5" s="365"/>
      <c r="G5" s="18"/>
    </row>
    <row r="6" spans="1:7" s="15" customFormat="1" ht="12.75">
      <c r="A6" s="69">
        <v>3</v>
      </c>
      <c r="B6" s="366" t="s">
        <v>126</v>
      </c>
      <c r="C6" s="365"/>
      <c r="D6" s="365"/>
      <c r="E6" s="70" t="s">
        <v>379</v>
      </c>
      <c r="F6" s="365"/>
      <c r="G6" s="18"/>
    </row>
    <row r="7" spans="1:7" s="15" customFormat="1" ht="12.75">
      <c r="A7" s="69">
        <v>4</v>
      </c>
      <c r="B7" s="366" t="s">
        <v>127</v>
      </c>
      <c r="C7" s="365"/>
      <c r="D7" s="365"/>
      <c r="E7" s="70" t="s">
        <v>379</v>
      </c>
      <c r="F7" s="365"/>
      <c r="G7" s="18"/>
    </row>
    <row r="8" spans="1:7" s="15" customFormat="1" ht="12.75">
      <c r="A8" s="113">
        <v>5</v>
      </c>
      <c r="B8" s="366" t="s">
        <v>6</v>
      </c>
      <c r="C8" s="365"/>
      <c r="D8" s="365"/>
      <c r="E8" s="70" t="s">
        <v>379</v>
      </c>
      <c r="F8" s="365"/>
      <c r="G8" s="18"/>
    </row>
    <row r="9" spans="1:7" s="15" customFormat="1" ht="12.75">
      <c r="A9" s="69">
        <v>6</v>
      </c>
      <c r="B9" s="366" t="s">
        <v>205</v>
      </c>
      <c r="C9" s="365"/>
      <c r="D9" s="365"/>
      <c r="E9" s="70" t="s">
        <v>379</v>
      </c>
      <c r="F9" s="365"/>
      <c r="G9" s="18"/>
    </row>
    <row r="10" spans="1:6" ht="12.75">
      <c r="A10" s="69">
        <v>7</v>
      </c>
      <c r="B10" s="305" t="s">
        <v>132</v>
      </c>
      <c r="C10" s="70"/>
      <c r="D10" s="70"/>
      <c r="E10" s="70" t="s">
        <v>379</v>
      </c>
      <c r="F10" s="70"/>
    </row>
    <row r="11" spans="1:6" ht="25.5">
      <c r="A11" s="113">
        <v>8</v>
      </c>
      <c r="B11" s="367" t="s">
        <v>134</v>
      </c>
      <c r="C11" s="62" t="s">
        <v>984</v>
      </c>
      <c r="D11" s="70"/>
      <c r="E11" s="70"/>
      <c r="F11" s="70"/>
    </row>
    <row r="12" spans="1:6" ht="12.75">
      <c r="A12" s="69">
        <v>9</v>
      </c>
      <c r="B12" s="305" t="s">
        <v>135</v>
      </c>
      <c r="C12" s="58"/>
      <c r="D12" s="70"/>
      <c r="E12" s="70" t="s">
        <v>379</v>
      </c>
      <c r="F12" s="70"/>
    </row>
    <row r="13" spans="1:6" ht="38.25">
      <c r="A13" s="69">
        <v>10</v>
      </c>
      <c r="B13" s="371" t="s">
        <v>501</v>
      </c>
      <c r="C13" s="62" t="s">
        <v>985</v>
      </c>
      <c r="D13" s="70"/>
      <c r="E13" s="70" t="s">
        <v>379</v>
      </c>
      <c r="F13" s="70"/>
    </row>
    <row r="14" spans="1:6" ht="12.75">
      <c r="A14" s="69">
        <v>11</v>
      </c>
      <c r="B14" s="115" t="s">
        <v>120</v>
      </c>
      <c r="C14" s="58"/>
      <c r="D14" s="70"/>
      <c r="E14" s="70" t="s">
        <v>379</v>
      </c>
      <c r="F14" s="70"/>
    </row>
    <row r="15" spans="1:6" ht="12.75">
      <c r="A15" s="69">
        <v>12</v>
      </c>
      <c r="B15" s="116" t="s">
        <v>121</v>
      </c>
      <c r="C15" s="58"/>
      <c r="D15" s="70"/>
      <c r="E15" s="70" t="s">
        <v>379</v>
      </c>
      <c r="F15" s="70"/>
    </row>
    <row r="16" spans="1:6" ht="12.75">
      <c r="A16" s="113">
        <v>13</v>
      </c>
      <c r="B16" s="116" t="s">
        <v>122</v>
      </c>
      <c r="C16" s="58"/>
      <c r="D16" s="70"/>
      <c r="E16" s="70" t="s">
        <v>379</v>
      </c>
      <c r="F16" s="70"/>
    </row>
    <row r="17" spans="1:6" ht="12.75">
      <c r="A17" s="69">
        <v>14</v>
      </c>
      <c r="B17" s="116" t="s">
        <v>493</v>
      </c>
      <c r="C17" s="58"/>
      <c r="D17" s="70"/>
      <c r="E17" s="70" t="s">
        <v>379</v>
      </c>
      <c r="F17" s="70"/>
    </row>
    <row r="18" spans="1:7" s="15" customFormat="1" ht="12.75">
      <c r="A18" s="69">
        <v>15</v>
      </c>
      <c r="B18" s="366" t="s">
        <v>124</v>
      </c>
      <c r="C18" s="368"/>
      <c r="D18" s="365"/>
      <c r="E18" s="70" t="s">
        <v>379</v>
      </c>
      <c r="F18" s="365"/>
      <c r="G18" s="18"/>
    </row>
    <row r="19" spans="1:7" s="15" customFormat="1" ht="12.75">
      <c r="A19" s="113">
        <v>16</v>
      </c>
      <c r="B19" s="138" t="s">
        <v>126</v>
      </c>
      <c r="C19" s="368"/>
      <c r="D19" s="365"/>
      <c r="E19" s="70" t="s">
        <v>379</v>
      </c>
      <c r="F19" s="365"/>
      <c r="G19" s="18"/>
    </row>
    <row r="20" spans="1:7" s="15" customFormat="1" ht="12.75">
      <c r="A20" s="69">
        <v>17</v>
      </c>
      <c r="B20" s="138" t="s">
        <v>202</v>
      </c>
      <c r="C20" s="368"/>
      <c r="D20" s="365"/>
      <c r="E20" s="70" t="s">
        <v>379</v>
      </c>
      <c r="F20" s="365"/>
      <c r="G20" s="18"/>
    </row>
    <row r="21" spans="1:7" s="15" customFormat="1" ht="12.75">
      <c r="A21" s="69">
        <v>18</v>
      </c>
      <c r="B21" s="138" t="s">
        <v>203</v>
      </c>
      <c r="C21" s="368"/>
      <c r="D21" s="365"/>
      <c r="E21" s="70" t="s">
        <v>379</v>
      </c>
      <c r="F21" s="365"/>
      <c r="G21" s="18"/>
    </row>
    <row r="22" spans="1:7" s="15" customFormat="1" ht="12.75">
      <c r="A22" s="113">
        <v>19</v>
      </c>
      <c r="B22" s="138" t="s">
        <v>204</v>
      </c>
      <c r="C22" s="368"/>
      <c r="D22" s="365"/>
      <c r="E22" s="70" t="s">
        <v>379</v>
      </c>
      <c r="F22" s="365"/>
      <c r="G22" s="18"/>
    </row>
    <row r="23" spans="1:7" s="15" customFormat="1" ht="12.75">
      <c r="A23" s="69">
        <v>20</v>
      </c>
      <c r="B23" s="366" t="s">
        <v>128</v>
      </c>
      <c r="C23" s="368"/>
      <c r="D23" s="369"/>
      <c r="E23" s="70" t="s">
        <v>379</v>
      </c>
      <c r="F23" s="365"/>
      <c r="G23" s="18"/>
    </row>
    <row r="24" spans="1:7" s="15" customFormat="1" ht="12.75">
      <c r="A24" s="69">
        <v>21</v>
      </c>
      <c r="B24" s="366" t="s">
        <v>133</v>
      </c>
      <c r="C24" s="368"/>
      <c r="D24" s="369"/>
      <c r="E24" s="70" t="s">
        <v>379</v>
      </c>
      <c r="F24" s="365"/>
      <c r="G24" s="18"/>
    </row>
    <row r="25" spans="1:7" s="15" customFormat="1" ht="12.75">
      <c r="A25" s="69">
        <v>22</v>
      </c>
      <c r="B25" s="366" t="s">
        <v>129</v>
      </c>
      <c r="C25" s="368"/>
      <c r="D25" s="369"/>
      <c r="E25" s="70" t="s">
        <v>379</v>
      </c>
      <c r="F25" s="365"/>
      <c r="G25" s="18"/>
    </row>
    <row r="26" spans="1:7" s="15" customFormat="1" ht="12.75">
      <c r="A26" s="69">
        <v>23</v>
      </c>
      <c r="B26" s="366" t="s">
        <v>130</v>
      </c>
      <c r="C26" s="368"/>
      <c r="D26" s="365"/>
      <c r="E26" s="70" t="s">
        <v>379</v>
      </c>
      <c r="F26" s="365"/>
      <c r="G26" s="18"/>
    </row>
    <row r="27" spans="1:7" s="15" customFormat="1" ht="12.75">
      <c r="A27" s="113">
        <v>24</v>
      </c>
      <c r="B27" s="138" t="s">
        <v>126</v>
      </c>
      <c r="C27" s="368"/>
      <c r="D27" s="365"/>
      <c r="E27" s="70" t="s">
        <v>379</v>
      </c>
      <c r="F27" s="365"/>
      <c r="G27" s="18"/>
    </row>
    <row r="28" spans="1:7" s="15" customFormat="1" ht="12.75">
      <c r="A28" s="69">
        <v>25</v>
      </c>
      <c r="B28" s="138" t="s">
        <v>131</v>
      </c>
      <c r="C28" s="368"/>
      <c r="D28" s="365"/>
      <c r="E28" s="70" t="s">
        <v>379</v>
      </c>
      <c r="F28" s="365"/>
      <c r="G28" s="18"/>
    </row>
    <row r="29" spans="1:7" s="15" customFormat="1" ht="12.75">
      <c r="A29" s="69">
        <v>26</v>
      </c>
      <c r="B29" s="138" t="s">
        <v>492</v>
      </c>
      <c r="C29" s="368"/>
      <c r="D29" s="365"/>
      <c r="E29" s="70" t="s">
        <v>379</v>
      </c>
      <c r="F29" s="365"/>
      <c r="G29" s="18"/>
    </row>
    <row r="30" spans="1:6" ht="12.75">
      <c r="A30" s="113">
        <v>27</v>
      </c>
      <c r="B30" s="115" t="s">
        <v>339</v>
      </c>
      <c r="C30" s="58"/>
      <c r="D30" s="70"/>
      <c r="E30" s="70" t="s">
        <v>379</v>
      </c>
      <c r="F30" s="70"/>
    </row>
    <row r="31" spans="1:6" ht="25.5">
      <c r="A31" s="69">
        <v>28</v>
      </c>
      <c r="B31" s="370" t="s">
        <v>6</v>
      </c>
      <c r="C31" s="62" t="s">
        <v>986</v>
      </c>
      <c r="D31" s="70"/>
      <c r="E31" s="70" t="s">
        <v>379</v>
      </c>
      <c r="F31" s="70"/>
    </row>
  </sheetData>
  <sheetProtection/>
  <hyperlinks>
    <hyperlink ref="A1" location="Navi" display="Navi"/>
  </hyperlinks>
  <printOptions/>
  <pageMargins left="0.7086614173228347" right="0.7086614173228347" top="0.7480314960629921" bottom="0.7480314960629921" header="0.31496062992125984" footer="0.31496062992125984"/>
  <pageSetup horizontalDpi="600" verticalDpi="600" orientation="landscape" paperSize="9" scale="76" r:id="rId1"/>
</worksheet>
</file>

<file path=xl/worksheets/sheet64.xml><?xml version="1.0" encoding="utf-8"?>
<worksheet xmlns="http://schemas.openxmlformats.org/spreadsheetml/2006/main" xmlns:r="http://schemas.openxmlformats.org/officeDocument/2006/relationships">
  <sheetPr>
    <tabColor theme="0"/>
  </sheetPr>
  <dimension ref="A1:G5"/>
  <sheetViews>
    <sheetView zoomScale="85" zoomScaleNormal="85" zoomScalePageLayoutView="0" workbookViewId="0" topLeftCell="A1">
      <selection activeCell="B41" sqref="B41"/>
    </sheetView>
  </sheetViews>
  <sheetFormatPr defaultColWidth="8.796875" defaultRowHeight="14.25"/>
  <cols>
    <col min="1" max="1" width="3.8984375" style="1" bestFit="1" customWidth="1"/>
    <col min="2" max="2" width="30.5" style="1" bestFit="1" customWidth="1"/>
    <col min="3" max="3" width="55.5" style="1" customWidth="1"/>
    <col min="4" max="4" width="12.3984375" style="1" bestFit="1" customWidth="1"/>
    <col min="5" max="5" width="18.5" style="1" bestFit="1" customWidth="1"/>
    <col min="6" max="6" width="20.8984375" style="1" bestFit="1" customWidth="1"/>
    <col min="7" max="16384" width="9" style="1" customWidth="1"/>
  </cols>
  <sheetData>
    <row r="1" spans="1:7" s="9" customFormat="1" ht="12" customHeight="1">
      <c r="A1" s="66" t="s">
        <v>292</v>
      </c>
      <c r="B1" s="65" t="s">
        <v>1044</v>
      </c>
      <c r="C1" s="65" t="s">
        <v>510</v>
      </c>
      <c r="D1" s="57" t="s">
        <v>835</v>
      </c>
      <c r="E1" s="57" t="s">
        <v>531</v>
      </c>
      <c r="F1" s="57" t="s">
        <v>532</v>
      </c>
      <c r="G1" s="8"/>
    </row>
    <row r="2" spans="1:6" ht="12" customHeight="1">
      <c r="A2" s="69">
        <v>0</v>
      </c>
      <c r="B2" s="303" t="s">
        <v>477</v>
      </c>
      <c r="C2" s="69"/>
      <c r="D2" s="69"/>
      <c r="E2" s="69"/>
      <c r="F2" s="69"/>
    </row>
    <row r="3" spans="1:6" ht="12" customHeight="1">
      <c r="A3" s="69">
        <v>0</v>
      </c>
      <c r="B3" s="303" t="s">
        <v>485</v>
      </c>
      <c r="C3" s="207" t="s">
        <v>538</v>
      </c>
      <c r="D3" s="69"/>
      <c r="E3" s="69"/>
      <c r="F3" s="69"/>
    </row>
    <row r="4" spans="1:6" ht="12" customHeight="1">
      <c r="A4" s="69">
        <v>1</v>
      </c>
      <c r="B4" s="330" t="s">
        <v>486</v>
      </c>
      <c r="C4" s="207"/>
      <c r="D4" s="69"/>
      <c r="E4" s="69"/>
      <c r="F4" s="69"/>
    </row>
    <row r="5" spans="1:6" ht="12" customHeight="1">
      <c r="A5" s="69">
        <v>2</v>
      </c>
      <c r="B5" s="305" t="s">
        <v>112</v>
      </c>
      <c r="C5" s="207" t="s">
        <v>893</v>
      </c>
      <c r="D5" s="69"/>
      <c r="E5" s="68" t="s">
        <v>379</v>
      </c>
      <c r="F5" s="69"/>
    </row>
  </sheetData>
  <sheetProtection/>
  <hyperlinks>
    <hyperlink ref="A1" location="Navi" display="Navi"/>
  </hyperlinks>
  <printOptions/>
  <pageMargins left="0.7" right="0.7" top="0.75" bottom="0.75" header="0.3" footer="0.3"/>
  <pageSetup horizontalDpi="600" verticalDpi="600" orientation="landscape" paperSize="9" scale="85" r:id="rId1"/>
</worksheet>
</file>

<file path=xl/worksheets/sheet65.xml><?xml version="1.0" encoding="utf-8"?>
<worksheet xmlns="http://schemas.openxmlformats.org/spreadsheetml/2006/main" xmlns:r="http://schemas.openxmlformats.org/officeDocument/2006/relationships">
  <sheetPr>
    <tabColor theme="1"/>
  </sheetPr>
  <dimension ref="A1:F4"/>
  <sheetViews>
    <sheetView zoomScale="85" zoomScaleNormal="85" zoomScalePageLayoutView="0" workbookViewId="0" topLeftCell="A1">
      <selection activeCell="B41" sqref="B41"/>
    </sheetView>
  </sheetViews>
  <sheetFormatPr defaultColWidth="8.796875" defaultRowHeight="14.25"/>
  <cols>
    <col min="1" max="1" width="4.09765625" style="3" bestFit="1" customWidth="1"/>
    <col min="2" max="2" width="12.3984375" style="3" customWidth="1"/>
    <col min="3" max="3" width="9.09765625" style="3" bestFit="1" customWidth="1"/>
    <col min="4" max="4" width="12.3984375" style="5" bestFit="1" customWidth="1"/>
    <col min="5" max="5" width="18.5" style="5" bestFit="1" customWidth="1"/>
    <col min="6" max="6" width="20.8984375" style="5" bestFit="1" customWidth="1"/>
    <col min="7" max="16384" width="9" style="3" customWidth="1"/>
  </cols>
  <sheetData>
    <row r="1" spans="1:6" s="5" customFormat="1" ht="25.5">
      <c r="A1" s="260" t="s">
        <v>292</v>
      </c>
      <c r="B1" s="65" t="s">
        <v>1044</v>
      </c>
      <c r="C1" s="65" t="s">
        <v>510</v>
      </c>
      <c r="D1" s="57" t="s">
        <v>835</v>
      </c>
      <c r="E1" s="57" t="s">
        <v>531</v>
      </c>
      <c r="F1" s="57" t="s">
        <v>532</v>
      </c>
    </row>
    <row r="2" spans="1:6" ht="12.75">
      <c r="A2" s="104">
        <v>0</v>
      </c>
      <c r="B2" s="104" t="s">
        <v>21</v>
      </c>
      <c r="C2" s="104"/>
      <c r="D2" s="70"/>
      <c r="E2" s="70"/>
      <c r="F2" s="70"/>
    </row>
    <row r="3" spans="1:6" ht="12.75">
      <c r="A3" s="104">
        <v>1</v>
      </c>
      <c r="B3" s="372" t="s">
        <v>418</v>
      </c>
      <c r="C3" s="104"/>
      <c r="D3" s="70"/>
      <c r="E3" s="70"/>
      <c r="F3" s="70"/>
    </row>
    <row r="4" spans="1:6" ht="12.75">
      <c r="A4" s="104">
        <v>2</v>
      </c>
      <c r="B4" s="372" t="s">
        <v>419</v>
      </c>
      <c r="C4" s="104"/>
      <c r="D4" s="70"/>
      <c r="E4" s="70"/>
      <c r="F4" s="70"/>
    </row>
  </sheetData>
  <sheetProtection/>
  <hyperlinks>
    <hyperlink ref="A1" location="Navi" display="Navi"/>
  </hyperlinks>
  <printOptions/>
  <pageMargins left="0.7086614173228347" right="0.7086614173228347" top="0.7480314960629921" bottom="0.7480314960629921" header="0.31496062992125984" footer="0.31496062992125984"/>
  <pageSetup horizontalDpi="600" verticalDpi="600" orientation="landscape" paperSize="9" scale="125" r:id="rId1"/>
</worksheet>
</file>

<file path=xl/worksheets/sheet66.xml><?xml version="1.0" encoding="utf-8"?>
<worksheet xmlns="http://schemas.openxmlformats.org/spreadsheetml/2006/main" xmlns:r="http://schemas.openxmlformats.org/officeDocument/2006/relationships">
  <sheetPr>
    <tabColor theme="3"/>
  </sheetPr>
  <dimension ref="A1:H4"/>
  <sheetViews>
    <sheetView zoomScale="85" zoomScaleNormal="85" zoomScalePageLayoutView="0" workbookViewId="0" topLeftCell="A1">
      <selection activeCell="D3" sqref="D3"/>
    </sheetView>
  </sheetViews>
  <sheetFormatPr defaultColWidth="8.796875" defaultRowHeight="14.25"/>
  <cols>
    <col min="1" max="1" width="4.09765625" style="3" bestFit="1" customWidth="1"/>
    <col min="2" max="2" width="19.8984375" style="3" customWidth="1"/>
    <col min="3" max="3" width="14.19921875" style="3" customWidth="1"/>
    <col min="4" max="4" width="9.09765625" style="5" bestFit="1" customWidth="1"/>
    <col min="5" max="8" width="9" style="5" customWidth="1"/>
    <col min="9" max="16384" width="9" style="3" customWidth="1"/>
  </cols>
  <sheetData>
    <row r="1" spans="1:8" ht="12.75">
      <c r="A1" s="549" t="s">
        <v>292</v>
      </c>
      <c r="B1" s="548" t="s">
        <v>1366</v>
      </c>
      <c r="C1" s="546" t="s">
        <v>1346</v>
      </c>
      <c r="D1" s="65" t="s">
        <v>844</v>
      </c>
      <c r="E1" s="543" t="s">
        <v>1314</v>
      </c>
      <c r="F1" s="543" t="s">
        <v>1349</v>
      </c>
      <c r="G1" s="543" t="s">
        <v>1315</v>
      </c>
      <c r="H1" s="543" t="s">
        <v>510</v>
      </c>
    </row>
    <row r="2" spans="1:8" ht="12.75">
      <c r="A2" s="104"/>
      <c r="B2" s="104" t="s">
        <v>21</v>
      </c>
      <c r="C2" s="547" t="s">
        <v>1343</v>
      </c>
      <c r="D2" s="70" t="s">
        <v>424</v>
      </c>
      <c r="E2" s="58" t="s">
        <v>1322</v>
      </c>
      <c r="F2" s="70" t="s">
        <v>1317</v>
      </c>
      <c r="G2" s="70"/>
      <c r="H2" s="70"/>
    </row>
    <row r="3" spans="1:8" ht="12.75">
      <c r="A3" s="104">
        <v>1</v>
      </c>
      <c r="B3" s="104" t="s">
        <v>1307</v>
      </c>
      <c r="C3" s="547" t="s">
        <v>1345</v>
      </c>
      <c r="D3" s="70" t="s">
        <v>1160</v>
      </c>
      <c r="E3" s="58" t="s">
        <v>1322</v>
      </c>
      <c r="F3" s="70" t="s">
        <v>1347</v>
      </c>
      <c r="G3" s="70"/>
      <c r="H3" s="70"/>
    </row>
    <row r="4" spans="1:8" ht="12.75">
      <c r="A4" s="104">
        <v>2</v>
      </c>
      <c r="B4" s="104" t="s">
        <v>1308</v>
      </c>
      <c r="C4" s="547" t="s">
        <v>1345</v>
      </c>
      <c r="D4" s="70" t="s">
        <v>1161</v>
      </c>
      <c r="E4" s="58" t="s">
        <v>1322</v>
      </c>
      <c r="F4" s="70" t="s">
        <v>1347</v>
      </c>
      <c r="G4" s="70"/>
      <c r="H4" s="70"/>
    </row>
  </sheetData>
  <sheetProtection/>
  <dataValidations count="1">
    <dataValidation type="list" allowBlank="1" showInputMessage="1" showErrorMessage="1" sqref="C2:C4">
      <formula1>"Primary item,Explicit dimension,Typed dimension,Default member,Member,Typed domain"</formula1>
    </dataValidation>
  </dataValidations>
  <hyperlinks>
    <hyperlink ref="A1" location="NaviT" display="Navi"/>
  </hyperlinks>
  <printOptions/>
  <pageMargins left="0.7086614173228347" right="0.7086614173228347" top="0.7480314960629921" bottom="0.7480314960629921" header="0.31496062992125984" footer="0.31496062992125984"/>
  <pageSetup horizontalDpi="600" verticalDpi="600" orientation="landscape" paperSize="9" scale="125" r:id="rId1"/>
</worksheet>
</file>

<file path=xl/worksheets/sheet67.xml><?xml version="1.0" encoding="utf-8"?>
<worksheet xmlns="http://schemas.openxmlformats.org/spreadsheetml/2006/main" xmlns:r="http://schemas.openxmlformats.org/officeDocument/2006/relationships">
  <sheetPr>
    <tabColor theme="1"/>
  </sheetPr>
  <dimension ref="A1:I15"/>
  <sheetViews>
    <sheetView zoomScalePageLayoutView="0" workbookViewId="0" topLeftCell="A1">
      <selection activeCell="B41" sqref="B41"/>
    </sheetView>
  </sheetViews>
  <sheetFormatPr defaultColWidth="8.796875" defaultRowHeight="14.25"/>
  <cols>
    <col min="1" max="1" width="3.8984375" style="1" bestFit="1" customWidth="1"/>
    <col min="2" max="2" width="54" style="1" bestFit="1" customWidth="1"/>
    <col min="3" max="3" width="41.59765625" style="37" customWidth="1"/>
    <col min="4" max="4" width="28" style="5" customWidth="1"/>
    <col min="5" max="5" width="20.8984375" style="5" bestFit="1" customWidth="1"/>
    <col min="6" max="6" width="18.5" style="5" bestFit="1" customWidth="1"/>
    <col min="7" max="8" width="4.8984375" style="5" bestFit="1" customWidth="1"/>
    <col min="9" max="9" width="4.8984375" style="8" bestFit="1" customWidth="1"/>
    <col min="10" max="16384" width="9" style="1" customWidth="1"/>
  </cols>
  <sheetData>
    <row r="1" spans="1:6" s="6" customFormat="1" ht="25.5">
      <c r="A1" s="260" t="s">
        <v>292</v>
      </c>
      <c r="B1" s="65" t="s">
        <v>1044</v>
      </c>
      <c r="C1" s="65" t="s">
        <v>510</v>
      </c>
      <c r="D1" s="57" t="s">
        <v>835</v>
      </c>
      <c r="E1" s="57" t="s">
        <v>531</v>
      </c>
      <c r="F1" s="57" t="s">
        <v>532</v>
      </c>
    </row>
    <row r="2" spans="1:9" ht="12.75">
      <c r="A2" s="69">
        <v>0</v>
      </c>
      <c r="B2" s="69" t="s">
        <v>287</v>
      </c>
      <c r="C2" s="257"/>
      <c r="D2" s="70"/>
      <c r="E2" s="70"/>
      <c r="F2" s="70"/>
      <c r="I2" s="5"/>
    </row>
    <row r="3" spans="1:6" ht="12.75">
      <c r="A3" s="69">
        <v>1</v>
      </c>
      <c r="B3" s="357" t="s">
        <v>679</v>
      </c>
      <c r="C3" s="257"/>
      <c r="D3" s="62" t="s">
        <v>237</v>
      </c>
      <c r="E3" s="70"/>
      <c r="F3" s="70"/>
    </row>
    <row r="4" spans="1:6" ht="12.75">
      <c r="A4" s="69">
        <v>2</v>
      </c>
      <c r="B4" s="361" t="s">
        <v>894</v>
      </c>
      <c r="C4" s="257"/>
      <c r="D4" s="62" t="s">
        <v>238</v>
      </c>
      <c r="E4" s="70"/>
      <c r="F4" s="70"/>
    </row>
    <row r="5" spans="1:6" ht="12.75">
      <c r="A5" s="69">
        <v>3</v>
      </c>
      <c r="B5" s="361" t="s">
        <v>895</v>
      </c>
      <c r="C5" s="257"/>
      <c r="D5" s="62" t="s">
        <v>111</v>
      </c>
      <c r="E5" s="70"/>
      <c r="F5" s="70"/>
    </row>
    <row r="6" spans="1:6" ht="25.5">
      <c r="A6" s="69">
        <v>4</v>
      </c>
      <c r="B6" s="373" t="s">
        <v>681</v>
      </c>
      <c r="C6" s="257"/>
      <c r="D6" s="62" t="s">
        <v>472</v>
      </c>
      <c r="E6" s="70"/>
      <c r="F6" s="70"/>
    </row>
    <row r="7" spans="1:6" ht="38.25">
      <c r="A7" s="69">
        <v>2</v>
      </c>
      <c r="B7" s="310" t="s">
        <v>896</v>
      </c>
      <c r="C7" s="62" t="s">
        <v>987</v>
      </c>
      <c r="D7" s="62" t="s">
        <v>238</v>
      </c>
      <c r="E7" s="70"/>
      <c r="F7" s="70"/>
    </row>
    <row r="8" spans="1:6" ht="12.75">
      <c r="A8" s="69">
        <v>3</v>
      </c>
      <c r="B8" s="310" t="s">
        <v>897</v>
      </c>
      <c r="C8" s="62" t="s">
        <v>994</v>
      </c>
      <c r="D8" s="62" t="s">
        <v>111</v>
      </c>
      <c r="E8" s="70"/>
      <c r="F8" s="70"/>
    </row>
    <row r="9" spans="1:6" ht="25.5">
      <c r="A9" s="69">
        <v>5</v>
      </c>
      <c r="B9" s="357" t="s">
        <v>682</v>
      </c>
      <c r="C9" s="257"/>
      <c r="D9" s="62" t="s">
        <v>239</v>
      </c>
      <c r="E9" s="70"/>
      <c r="F9" s="70"/>
    </row>
    <row r="10" spans="1:6" ht="25.5">
      <c r="A10" s="69">
        <v>6</v>
      </c>
      <c r="B10" s="361" t="s">
        <v>680</v>
      </c>
      <c r="C10" s="257"/>
      <c r="D10" s="62" t="s">
        <v>240</v>
      </c>
      <c r="E10" s="70"/>
      <c r="F10" s="70"/>
    </row>
    <row r="11" spans="1:6" ht="12.75">
      <c r="A11" s="69">
        <v>7</v>
      </c>
      <c r="B11" s="72" t="s">
        <v>898</v>
      </c>
      <c r="C11" s="257"/>
      <c r="D11" s="70"/>
      <c r="E11" s="70"/>
      <c r="F11" s="70"/>
    </row>
    <row r="12" spans="1:6" ht="12.75">
      <c r="A12" s="69">
        <v>8</v>
      </c>
      <c r="B12" s="69" t="s">
        <v>241</v>
      </c>
      <c r="C12" s="257" t="s">
        <v>988</v>
      </c>
      <c r="D12" s="70"/>
      <c r="E12" s="70"/>
      <c r="F12" s="70"/>
    </row>
    <row r="13" spans="1:6" ht="12.75">
      <c r="A13" s="69">
        <v>9</v>
      </c>
      <c r="B13" s="69" t="s">
        <v>242</v>
      </c>
      <c r="C13" s="257"/>
      <c r="D13" s="70"/>
      <c r="E13" s="70"/>
      <c r="F13" s="70"/>
    </row>
    <row r="14" spans="1:6" ht="12.75">
      <c r="A14" s="69">
        <v>10</v>
      </c>
      <c r="B14" s="363" t="s">
        <v>341</v>
      </c>
      <c r="C14" s="257" t="s">
        <v>899</v>
      </c>
      <c r="D14" s="70"/>
      <c r="E14" s="70"/>
      <c r="F14" s="70" t="s">
        <v>628</v>
      </c>
    </row>
    <row r="15" spans="1:6" ht="12.75">
      <c r="A15" s="69">
        <v>11</v>
      </c>
      <c r="B15" s="303" t="s">
        <v>359</v>
      </c>
      <c r="C15" s="62" t="s">
        <v>994</v>
      </c>
      <c r="D15" s="70"/>
      <c r="E15" s="70"/>
      <c r="F15" s="70"/>
    </row>
  </sheetData>
  <sheetProtection/>
  <hyperlinks>
    <hyperlink ref="A1" location="Navi" display="Navi"/>
  </hyperlinks>
  <printOptions/>
  <pageMargins left="0.7" right="0.7" top="0.75" bottom="0.75" header="0.3" footer="0.3"/>
  <pageSetup horizontalDpi="600" verticalDpi="600" orientation="landscape" paperSize="9" scale="72" r:id="rId1"/>
</worksheet>
</file>

<file path=xl/worksheets/sheet68.xml><?xml version="1.0" encoding="utf-8"?>
<worksheet xmlns="http://schemas.openxmlformats.org/spreadsheetml/2006/main" xmlns:r="http://schemas.openxmlformats.org/officeDocument/2006/relationships">
  <sheetPr>
    <tabColor theme="3"/>
  </sheetPr>
  <dimension ref="A1:H13"/>
  <sheetViews>
    <sheetView zoomScale="85" zoomScaleNormal="85" zoomScalePageLayoutView="0" workbookViewId="0" topLeftCell="A1">
      <selection activeCell="B1" sqref="B1"/>
    </sheetView>
  </sheetViews>
  <sheetFormatPr defaultColWidth="8.796875" defaultRowHeight="14.25"/>
  <cols>
    <col min="1" max="1" width="3.8984375" style="458" bestFit="1" customWidth="1"/>
    <col min="2" max="2" width="52.5" style="458" bestFit="1" customWidth="1"/>
    <col min="3" max="3" width="14.19921875" style="35" bestFit="1" customWidth="1"/>
    <col min="4" max="4" width="20.69921875" style="35" customWidth="1"/>
    <col min="5" max="5" width="11.59765625" style="35" customWidth="1"/>
    <col min="6" max="8" width="9" style="35" customWidth="1"/>
    <col min="9" max="16384" width="9" style="458" customWidth="1"/>
  </cols>
  <sheetData>
    <row r="1" spans="1:8" s="460" customFormat="1" ht="12.75">
      <c r="A1" s="500" t="s">
        <v>292</v>
      </c>
      <c r="B1" s="456" t="s">
        <v>1382</v>
      </c>
      <c r="C1" s="555" t="s">
        <v>1346</v>
      </c>
      <c r="D1" s="456" t="s">
        <v>844</v>
      </c>
      <c r="E1" s="543" t="s">
        <v>1314</v>
      </c>
      <c r="F1" s="543" t="s">
        <v>1349</v>
      </c>
      <c r="G1" s="543" t="s">
        <v>1315</v>
      </c>
      <c r="H1" s="543" t="s">
        <v>510</v>
      </c>
    </row>
    <row r="2" spans="1:8" ht="12.75">
      <c r="A2" s="279"/>
      <c r="B2" s="279" t="s">
        <v>287</v>
      </c>
      <c r="C2" s="82" t="s">
        <v>1343</v>
      </c>
      <c r="D2" s="263" t="s">
        <v>318</v>
      </c>
      <c r="E2" s="530" t="s">
        <v>1322</v>
      </c>
      <c r="F2" s="68" t="s">
        <v>1317</v>
      </c>
      <c r="G2" s="68"/>
      <c r="H2" s="68"/>
    </row>
    <row r="3" spans="1:8" ht="12.75">
      <c r="A3" s="279">
        <v>1</v>
      </c>
      <c r="B3" s="279" t="s">
        <v>679</v>
      </c>
      <c r="C3" s="82" t="s">
        <v>1345</v>
      </c>
      <c r="D3" s="263" t="s">
        <v>1160</v>
      </c>
      <c r="E3" s="530" t="s">
        <v>1322</v>
      </c>
      <c r="F3" s="263" t="s">
        <v>1347</v>
      </c>
      <c r="G3" s="263" t="s">
        <v>1350</v>
      </c>
      <c r="H3" s="263"/>
    </row>
    <row r="4" spans="1:8" ht="12.75">
      <c r="A4" s="279">
        <v>2</v>
      </c>
      <c r="B4" s="492" t="s">
        <v>1434</v>
      </c>
      <c r="C4" s="82" t="s">
        <v>1345</v>
      </c>
      <c r="D4" s="263" t="s">
        <v>1161</v>
      </c>
      <c r="E4" s="530" t="s">
        <v>1322</v>
      </c>
      <c r="F4" s="263" t="s">
        <v>1347</v>
      </c>
      <c r="G4" s="263" t="s">
        <v>1350</v>
      </c>
      <c r="H4" s="263"/>
    </row>
    <row r="5" spans="1:8" ht="12.75">
      <c r="A5" s="279">
        <v>3</v>
      </c>
      <c r="B5" s="492" t="s">
        <v>1435</v>
      </c>
      <c r="C5" s="82" t="s">
        <v>1345</v>
      </c>
      <c r="D5" s="263" t="s">
        <v>1162</v>
      </c>
      <c r="E5" s="530" t="s">
        <v>1322</v>
      </c>
      <c r="F5" s="263" t="s">
        <v>1347</v>
      </c>
      <c r="G5" s="263"/>
      <c r="H5" s="263"/>
    </row>
    <row r="6" spans="1:8" ht="12.75">
      <c r="A6" s="279">
        <v>4</v>
      </c>
      <c r="B6" s="492" t="s">
        <v>681</v>
      </c>
      <c r="C6" s="82" t="s">
        <v>1345</v>
      </c>
      <c r="D6" s="263" t="s">
        <v>1163</v>
      </c>
      <c r="E6" s="530" t="s">
        <v>1322</v>
      </c>
      <c r="F6" s="263" t="s">
        <v>1347</v>
      </c>
      <c r="G6" s="263"/>
      <c r="H6" s="263"/>
    </row>
    <row r="7" spans="1:8" ht="12.75">
      <c r="A7" s="279">
        <v>2</v>
      </c>
      <c r="B7" s="492" t="s">
        <v>1436</v>
      </c>
      <c r="C7" s="82" t="s">
        <v>1345</v>
      </c>
      <c r="D7" s="263" t="s">
        <v>1164</v>
      </c>
      <c r="E7" s="530" t="s">
        <v>1322</v>
      </c>
      <c r="F7" s="263" t="s">
        <v>1347</v>
      </c>
      <c r="G7" s="263"/>
      <c r="H7" s="263"/>
    </row>
    <row r="8" spans="1:8" ht="12.75">
      <c r="A8" s="279">
        <v>3</v>
      </c>
      <c r="B8" s="492" t="s">
        <v>1437</v>
      </c>
      <c r="C8" s="82" t="s">
        <v>1345</v>
      </c>
      <c r="D8" s="263" t="s">
        <v>1165</v>
      </c>
      <c r="E8" s="530" t="s">
        <v>1322</v>
      </c>
      <c r="F8" s="263" t="s">
        <v>1347</v>
      </c>
      <c r="G8" s="263"/>
      <c r="H8" s="263"/>
    </row>
    <row r="9" spans="1:8" ht="12.75">
      <c r="A9" s="279">
        <v>5</v>
      </c>
      <c r="B9" s="279" t="s">
        <v>682</v>
      </c>
      <c r="C9" s="82" t="s">
        <v>1345</v>
      </c>
      <c r="D9" s="263" t="s">
        <v>1166</v>
      </c>
      <c r="E9" s="530" t="s">
        <v>1322</v>
      </c>
      <c r="F9" s="263" t="s">
        <v>1347</v>
      </c>
      <c r="G9" s="263"/>
      <c r="H9" s="263"/>
    </row>
    <row r="10" spans="1:8" ht="12.75">
      <c r="A10" s="279">
        <v>6</v>
      </c>
      <c r="B10" s="492" t="s">
        <v>240</v>
      </c>
      <c r="C10" s="82" t="s">
        <v>1345</v>
      </c>
      <c r="D10" s="263" t="s">
        <v>1167</v>
      </c>
      <c r="E10" s="530" t="s">
        <v>1322</v>
      </c>
      <c r="F10" s="263" t="s">
        <v>1347</v>
      </c>
      <c r="G10" s="263"/>
      <c r="H10" s="263"/>
    </row>
    <row r="11" spans="1:8" ht="12.75">
      <c r="A11" s="279">
        <v>7</v>
      </c>
      <c r="B11" s="492" t="s">
        <v>898</v>
      </c>
      <c r="C11" s="82" t="s">
        <v>1345</v>
      </c>
      <c r="D11" s="263" t="s">
        <v>1168</v>
      </c>
      <c r="E11" s="530" t="s">
        <v>1322</v>
      </c>
      <c r="F11" s="263" t="s">
        <v>1347</v>
      </c>
      <c r="G11" s="263"/>
      <c r="H11" s="263"/>
    </row>
    <row r="12" spans="1:8" ht="12.75">
      <c r="A12" s="279">
        <v>8</v>
      </c>
      <c r="B12" s="279" t="s">
        <v>241</v>
      </c>
      <c r="C12" s="82" t="s">
        <v>1345</v>
      </c>
      <c r="D12" s="263" t="s">
        <v>1169</v>
      </c>
      <c r="E12" s="530" t="s">
        <v>1322</v>
      </c>
      <c r="F12" s="263" t="s">
        <v>1347</v>
      </c>
      <c r="G12" s="263" t="s">
        <v>1350</v>
      </c>
      <c r="H12" s="263"/>
    </row>
    <row r="13" spans="1:8" ht="12.75">
      <c r="A13" s="279">
        <v>9</v>
      </c>
      <c r="B13" s="279" t="s">
        <v>242</v>
      </c>
      <c r="C13" s="82" t="s">
        <v>1345</v>
      </c>
      <c r="D13" s="263" t="s">
        <v>1170</v>
      </c>
      <c r="E13" s="530" t="s">
        <v>1322</v>
      </c>
      <c r="F13" s="263" t="s">
        <v>1347</v>
      </c>
      <c r="G13" s="263"/>
      <c r="H13" s="263"/>
    </row>
  </sheetData>
  <sheetProtection/>
  <dataValidations count="1">
    <dataValidation type="list" allowBlank="1" showInputMessage="1" showErrorMessage="1" sqref="C2:C13">
      <formula1>"Primary item,Explicit dimension,Typed dimension,Default member,Member,Typed domain"</formula1>
    </dataValidation>
  </dataValidations>
  <hyperlinks>
    <hyperlink ref="A1" location="NaviT" display="Navi"/>
  </hyperlinks>
  <printOptions/>
  <pageMargins left="0.7" right="0.7" top="0.75" bottom="0.75" header="0.3" footer="0.3"/>
  <pageSetup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theme="3"/>
  </sheetPr>
  <dimension ref="A1:H37"/>
  <sheetViews>
    <sheetView zoomScale="85" zoomScaleNormal="85" zoomScalePageLayoutView="0" workbookViewId="0" topLeftCell="A1">
      <selection activeCell="B9" sqref="B9"/>
    </sheetView>
  </sheetViews>
  <sheetFormatPr defaultColWidth="8.796875" defaultRowHeight="14.25"/>
  <cols>
    <col min="1" max="1" width="4.09765625" style="8" bestFit="1" customWidth="1"/>
    <col min="2" max="2" width="75.59765625" style="21" customWidth="1"/>
    <col min="3" max="3" width="12.3984375" style="8" customWidth="1"/>
    <col min="4" max="4" width="5.59765625" style="8" bestFit="1" customWidth="1"/>
    <col min="5" max="5" width="6.69921875" style="21" bestFit="1" customWidth="1"/>
    <col min="6" max="8" width="9" style="8" customWidth="1"/>
    <col min="9" max="16384" width="9" style="21" customWidth="1"/>
  </cols>
  <sheetData>
    <row r="1" spans="1:8" s="540" customFormat="1" ht="12.75">
      <c r="A1" s="544" t="s">
        <v>292</v>
      </c>
      <c r="B1" s="541" t="s">
        <v>1313</v>
      </c>
      <c r="C1" s="543" t="s">
        <v>1346</v>
      </c>
      <c r="D1" s="543" t="s">
        <v>844</v>
      </c>
      <c r="E1" s="543" t="s">
        <v>1314</v>
      </c>
      <c r="F1" s="543" t="s">
        <v>1349</v>
      </c>
      <c r="G1" s="543" t="s">
        <v>1315</v>
      </c>
      <c r="H1" s="543" t="s">
        <v>510</v>
      </c>
    </row>
    <row r="2" spans="1:8" ht="12.75">
      <c r="A2" s="530">
        <v>1</v>
      </c>
      <c r="B2" s="296" t="s">
        <v>114</v>
      </c>
      <c r="C2" s="82" t="s">
        <v>1320</v>
      </c>
      <c r="D2" s="530" t="s">
        <v>1137</v>
      </c>
      <c r="E2" s="530" t="s">
        <v>1321</v>
      </c>
      <c r="F2" s="68" t="s">
        <v>1316</v>
      </c>
      <c r="G2" s="68" t="s">
        <v>1350</v>
      </c>
      <c r="H2" s="68"/>
    </row>
    <row r="3" spans="1:8" ht="12.75">
      <c r="A3" s="530">
        <v>2</v>
      </c>
      <c r="B3" s="296" t="s">
        <v>397</v>
      </c>
      <c r="C3" s="82" t="s">
        <v>1320</v>
      </c>
      <c r="D3" s="530" t="s">
        <v>1138</v>
      </c>
      <c r="E3" s="530" t="s">
        <v>1321</v>
      </c>
      <c r="F3" s="68" t="s">
        <v>1316</v>
      </c>
      <c r="G3" s="68" t="s">
        <v>1350</v>
      </c>
      <c r="H3" s="68"/>
    </row>
    <row r="4" spans="1:8" ht="12.75">
      <c r="A4" s="530">
        <v>3</v>
      </c>
      <c r="B4" s="539" t="s">
        <v>115</v>
      </c>
      <c r="C4" s="82" t="s">
        <v>1320</v>
      </c>
      <c r="D4" s="530" t="s">
        <v>1139</v>
      </c>
      <c r="E4" s="530" t="s">
        <v>1321</v>
      </c>
      <c r="F4" s="68" t="s">
        <v>1316</v>
      </c>
      <c r="G4" s="68" t="s">
        <v>1350</v>
      </c>
      <c r="H4" s="68"/>
    </row>
    <row r="5" spans="1:8" ht="12.75">
      <c r="A5" s="530">
        <v>4</v>
      </c>
      <c r="B5" s="539" t="s">
        <v>58</v>
      </c>
      <c r="C5" s="82" t="s">
        <v>1320</v>
      </c>
      <c r="D5" s="530" t="s">
        <v>1140</v>
      </c>
      <c r="E5" s="530" t="s">
        <v>1321</v>
      </c>
      <c r="F5" s="68" t="s">
        <v>1316</v>
      </c>
      <c r="G5" s="68"/>
      <c r="H5" s="68"/>
    </row>
    <row r="6" spans="1:8" ht="12.75">
      <c r="A6" s="530">
        <v>5</v>
      </c>
      <c r="B6" s="296" t="s">
        <v>224</v>
      </c>
      <c r="C6" s="82" t="s">
        <v>1320</v>
      </c>
      <c r="D6" s="530" t="s">
        <v>1141</v>
      </c>
      <c r="E6" s="530" t="s">
        <v>1321</v>
      </c>
      <c r="F6" s="68" t="s">
        <v>1316</v>
      </c>
      <c r="G6" s="68"/>
      <c r="H6" s="68"/>
    </row>
    <row r="7" spans="1:8" ht="12.75">
      <c r="A7" s="530">
        <v>6</v>
      </c>
      <c r="B7" s="296" t="s">
        <v>193</v>
      </c>
      <c r="C7" s="82" t="s">
        <v>1320</v>
      </c>
      <c r="D7" s="530" t="s">
        <v>1142</v>
      </c>
      <c r="E7" s="530" t="s">
        <v>1322</v>
      </c>
      <c r="F7" s="68" t="s">
        <v>1316</v>
      </c>
      <c r="G7" s="68"/>
      <c r="H7" s="68"/>
    </row>
    <row r="8" spans="1:8" ht="12.75">
      <c r="A8" s="530">
        <v>7</v>
      </c>
      <c r="B8" s="539" t="s">
        <v>43</v>
      </c>
      <c r="C8" s="82" t="s">
        <v>1320</v>
      </c>
      <c r="D8" s="530" t="s">
        <v>1143</v>
      </c>
      <c r="E8" s="530" t="s">
        <v>1322</v>
      </c>
      <c r="F8" s="68" t="s">
        <v>1316</v>
      </c>
      <c r="G8" s="68"/>
      <c r="H8" s="68"/>
    </row>
    <row r="9" spans="1:8" ht="12.75">
      <c r="A9" s="530">
        <v>8</v>
      </c>
      <c r="B9" s="539" t="s">
        <v>511</v>
      </c>
      <c r="C9" s="82" t="s">
        <v>1320</v>
      </c>
      <c r="D9" s="530" t="s">
        <v>1144</v>
      </c>
      <c r="E9" s="530" t="s">
        <v>1322</v>
      </c>
      <c r="F9" s="68" t="s">
        <v>1316</v>
      </c>
      <c r="G9" s="68"/>
      <c r="H9" s="68"/>
    </row>
    <row r="10" spans="1:8" ht="12.75">
      <c r="A10" s="530">
        <v>9</v>
      </c>
      <c r="B10" s="539" t="s">
        <v>740</v>
      </c>
      <c r="C10" s="82" t="s">
        <v>1320</v>
      </c>
      <c r="D10" s="530" t="s">
        <v>1145</v>
      </c>
      <c r="E10" s="530" t="s">
        <v>1322</v>
      </c>
      <c r="F10" s="68" t="s">
        <v>1316</v>
      </c>
      <c r="G10" s="68"/>
      <c r="H10" s="68"/>
    </row>
    <row r="11" spans="1:8" ht="12.75">
      <c r="A11" s="530">
        <v>10</v>
      </c>
      <c r="B11" s="539" t="s">
        <v>514</v>
      </c>
      <c r="C11" s="82" t="s">
        <v>1320</v>
      </c>
      <c r="D11" s="530" t="s">
        <v>1158</v>
      </c>
      <c r="E11" s="530" t="s">
        <v>1322</v>
      </c>
      <c r="F11" s="68" t="s">
        <v>1316</v>
      </c>
      <c r="G11" s="68"/>
      <c r="H11" s="68"/>
    </row>
    <row r="12" spans="1:8" ht="12.75">
      <c r="A12" s="530">
        <v>11</v>
      </c>
      <c r="B12" s="539" t="s">
        <v>194</v>
      </c>
      <c r="C12" s="82" t="s">
        <v>1320</v>
      </c>
      <c r="D12" s="530" t="s">
        <v>1146</v>
      </c>
      <c r="E12" s="530" t="s">
        <v>1322</v>
      </c>
      <c r="F12" s="68" t="s">
        <v>1316</v>
      </c>
      <c r="G12" s="68"/>
      <c r="H12" s="68"/>
    </row>
    <row r="13" spans="1:8" ht="12.75">
      <c r="A13" s="530">
        <v>12</v>
      </c>
      <c r="B13" s="539" t="s">
        <v>744</v>
      </c>
      <c r="C13" s="82" t="s">
        <v>1320</v>
      </c>
      <c r="D13" s="530" t="s">
        <v>1147</v>
      </c>
      <c r="E13" s="530" t="s">
        <v>1321</v>
      </c>
      <c r="F13" s="68" t="s">
        <v>1316</v>
      </c>
      <c r="G13" s="68"/>
      <c r="H13" s="68"/>
    </row>
    <row r="14" spans="1:8" ht="12.75">
      <c r="A14" s="530">
        <v>13</v>
      </c>
      <c r="B14" s="539" t="s">
        <v>746</v>
      </c>
      <c r="C14" s="82" t="s">
        <v>1320</v>
      </c>
      <c r="D14" s="530" t="s">
        <v>1148</v>
      </c>
      <c r="E14" s="530" t="s">
        <v>1321</v>
      </c>
      <c r="F14" s="68" t="s">
        <v>1316</v>
      </c>
      <c r="G14" s="68"/>
      <c r="H14" s="68"/>
    </row>
    <row r="15" spans="1:8" ht="12.75">
      <c r="A15" s="530">
        <v>14</v>
      </c>
      <c r="B15" s="296" t="s">
        <v>520</v>
      </c>
      <c r="C15" s="82" t="s">
        <v>1320</v>
      </c>
      <c r="D15" s="530" t="s">
        <v>1149</v>
      </c>
      <c r="E15" s="530" t="s">
        <v>1321</v>
      </c>
      <c r="F15" s="68" t="s">
        <v>1316</v>
      </c>
      <c r="G15" s="68"/>
      <c r="H15" s="68"/>
    </row>
    <row r="16" spans="1:8" ht="12.75">
      <c r="A16" s="530">
        <v>15</v>
      </c>
      <c r="B16" s="296" t="s">
        <v>521</v>
      </c>
      <c r="C16" s="82" t="s">
        <v>1320</v>
      </c>
      <c r="D16" s="530" t="s">
        <v>1150</v>
      </c>
      <c r="E16" s="530" t="s">
        <v>1322</v>
      </c>
      <c r="F16" s="68" t="s">
        <v>1316</v>
      </c>
      <c r="G16" s="68"/>
      <c r="H16" s="68"/>
    </row>
    <row r="17" spans="1:8" ht="12.75">
      <c r="A17" s="530">
        <v>16</v>
      </c>
      <c r="B17" s="296" t="s">
        <v>748</v>
      </c>
      <c r="C17" s="82" t="s">
        <v>1320</v>
      </c>
      <c r="D17" s="530" t="s">
        <v>1151</v>
      </c>
      <c r="E17" s="530" t="s">
        <v>1321</v>
      </c>
      <c r="F17" s="68" t="s">
        <v>1316</v>
      </c>
      <c r="G17" s="68" t="s">
        <v>1350</v>
      </c>
      <c r="H17" s="68"/>
    </row>
    <row r="18" spans="1:8" ht="12.75">
      <c r="A18" s="530">
        <v>17</v>
      </c>
      <c r="B18" s="296" t="s">
        <v>186</v>
      </c>
      <c r="C18" s="82" t="s">
        <v>1320</v>
      </c>
      <c r="D18" s="530" t="s">
        <v>1152</v>
      </c>
      <c r="E18" s="530" t="s">
        <v>1321</v>
      </c>
      <c r="F18" s="68" t="s">
        <v>1316</v>
      </c>
      <c r="G18" s="68"/>
      <c r="H18" s="68"/>
    </row>
    <row r="19" spans="1:8" ht="12.75">
      <c r="A19" s="530">
        <v>18</v>
      </c>
      <c r="B19" s="296" t="s">
        <v>174</v>
      </c>
      <c r="C19" s="82" t="s">
        <v>1320</v>
      </c>
      <c r="D19" s="530" t="s">
        <v>1153</v>
      </c>
      <c r="E19" s="530" t="s">
        <v>1321</v>
      </c>
      <c r="F19" s="68" t="s">
        <v>1316</v>
      </c>
      <c r="G19" s="68"/>
      <c r="H19" s="68"/>
    </row>
    <row r="20" spans="1:8" ht="12.75">
      <c r="A20" s="530">
        <v>1</v>
      </c>
      <c r="B20" s="296" t="s">
        <v>721</v>
      </c>
      <c r="C20" s="82" t="s">
        <v>1320</v>
      </c>
      <c r="D20" s="530" t="s">
        <v>1154</v>
      </c>
      <c r="E20" s="530" t="s">
        <v>1322</v>
      </c>
      <c r="F20" s="68" t="s">
        <v>1316</v>
      </c>
      <c r="G20" s="68" t="s">
        <v>1350</v>
      </c>
      <c r="H20" s="68"/>
    </row>
    <row r="21" spans="1:8" ht="12.75">
      <c r="A21" s="530">
        <v>3</v>
      </c>
      <c r="B21" s="296" t="s">
        <v>373</v>
      </c>
      <c r="C21" s="82" t="s">
        <v>1320</v>
      </c>
      <c r="D21" s="530" t="s">
        <v>1155</v>
      </c>
      <c r="E21" s="530" t="s">
        <v>1322</v>
      </c>
      <c r="F21" s="68" t="s">
        <v>1316</v>
      </c>
      <c r="G21" s="68" t="s">
        <v>1350</v>
      </c>
      <c r="H21" s="68"/>
    </row>
    <row r="22" spans="1:8" ht="12.75">
      <c r="A22" s="530">
        <v>4</v>
      </c>
      <c r="B22" s="296" t="s">
        <v>197</v>
      </c>
      <c r="C22" s="82" t="s">
        <v>1320</v>
      </c>
      <c r="D22" s="530" t="s">
        <v>1156</v>
      </c>
      <c r="E22" s="530" t="s">
        <v>1322</v>
      </c>
      <c r="F22" s="68" t="s">
        <v>1316</v>
      </c>
      <c r="G22" s="68"/>
      <c r="H22" s="68"/>
    </row>
    <row r="23" spans="1:8" ht="12.75">
      <c r="A23" s="530">
        <v>17</v>
      </c>
      <c r="B23" s="296" t="s">
        <v>342</v>
      </c>
      <c r="C23" s="82" t="s">
        <v>1320</v>
      </c>
      <c r="D23" s="530" t="s">
        <v>1157</v>
      </c>
      <c r="E23" s="530" t="s">
        <v>1322</v>
      </c>
      <c r="F23" s="68" t="s">
        <v>1316</v>
      </c>
      <c r="G23" s="68"/>
      <c r="H23" s="68"/>
    </row>
    <row r="24" spans="1:8" s="458" customFormat="1" ht="12.75">
      <c r="A24" s="295">
        <v>19</v>
      </c>
      <c r="B24" s="296" t="s">
        <v>267</v>
      </c>
      <c r="C24" s="82" t="s">
        <v>1320</v>
      </c>
      <c r="D24" s="295" t="s">
        <v>1329</v>
      </c>
      <c r="E24" s="295" t="s">
        <v>1321</v>
      </c>
      <c r="F24" s="263" t="s">
        <v>1317</v>
      </c>
      <c r="G24" s="263"/>
      <c r="H24" s="263"/>
    </row>
    <row r="25" spans="1:8" s="458" customFormat="1" ht="12.75">
      <c r="A25" s="295">
        <v>20</v>
      </c>
      <c r="B25" s="296" t="s">
        <v>1404</v>
      </c>
      <c r="C25" s="82" t="s">
        <v>1320</v>
      </c>
      <c r="D25" s="295" t="s">
        <v>1330</v>
      </c>
      <c r="E25" s="295" t="s">
        <v>1321</v>
      </c>
      <c r="F25" s="263" t="s">
        <v>1318</v>
      </c>
      <c r="G25" s="263"/>
      <c r="H25" s="263"/>
    </row>
    <row r="26" spans="1:8" s="458" customFormat="1" ht="12.75">
      <c r="A26" s="295">
        <v>21</v>
      </c>
      <c r="B26" s="296" t="s">
        <v>1407</v>
      </c>
      <c r="C26" s="82" t="s">
        <v>1320</v>
      </c>
      <c r="D26" s="295" t="s">
        <v>1331</v>
      </c>
      <c r="E26" s="295" t="s">
        <v>1321</v>
      </c>
      <c r="F26" s="263" t="s">
        <v>1317</v>
      </c>
      <c r="G26" s="263"/>
      <c r="H26" s="263"/>
    </row>
    <row r="27" spans="1:8" s="458" customFormat="1" ht="12.75">
      <c r="A27" s="295">
        <v>22</v>
      </c>
      <c r="B27" s="296" t="s">
        <v>1408</v>
      </c>
      <c r="C27" s="82" t="s">
        <v>1320</v>
      </c>
      <c r="D27" s="295" t="s">
        <v>1332</v>
      </c>
      <c r="E27" s="295" t="s">
        <v>1321</v>
      </c>
      <c r="F27" s="263" t="s">
        <v>1317</v>
      </c>
      <c r="G27" s="263"/>
      <c r="H27" s="263"/>
    </row>
    <row r="28" spans="1:8" s="458" customFormat="1" ht="12.75">
      <c r="A28" s="295">
        <v>23</v>
      </c>
      <c r="B28" s="296" t="s">
        <v>1409</v>
      </c>
      <c r="C28" s="82" t="s">
        <v>1320</v>
      </c>
      <c r="D28" s="295" t="s">
        <v>1333</v>
      </c>
      <c r="E28" s="295" t="s">
        <v>1321</v>
      </c>
      <c r="F28" s="263" t="s">
        <v>1317</v>
      </c>
      <c r="G28" s="263"/>
      <c r="H28" s="263"/>
    </row>
    <row r="29" spans="1:8" s="458" customFormat="1" ht="12.75">
      <c r="A29" s="295">
        <v>24</v>
      </c>
      <c r="B29" s="296" t="s">
        <v>1405</v>
      </c>
      <c r="C29" s="82" t="s">
        <v>1320</v>
      </c>
      <c r="D29" s="295" t="s">
        <v>1334</v>
      </c>
      <c r="E29" s="295" t="s">
        <v>1321</v>
      </c>
      <c r="F29" s="263" t="s">
        <v>1317</v>
      </c>
      <c r="G29" s="263"/>
      <c r="H29" s="263"/>
    </row>
    <row r="30" spans="1:8" s="458" customFormat="1" ht="12.75">
      <c r="A30" s="295">
        <v>25</v>
      </c>
      <c r="B30" s="296" t="s">
        <v>212</v>
      </c>
      <c r="C30" s="82" t="s">
        <v>1320</v>
      </c>
      <c r="D30" s="295" t="s">
        <v>1335</v>
      </c>
      <c r="E30" s="295" t="s">
        <v>1321</v>
      </c>
      <c r="F30" s="263" t="s">
        <v>1319</v>
      </c>
      <c r="G30" s="263"/>
      <c r="H30" s="263"/>
    </row>
    <row r="31" spans="1:8" s="458" customFormat="1" ht="12.75">
      <c r="A31" s="295">
        <v>26</v>
      </c>
      <c r="B31" s="296" t="s">
        <v>213</v>
      </c>
      <c r="C31" s="82" t="s">
        <v>1320</v>
      </c>
      <c r="D31" s="295" t="s">
        <v>1336</v>
      </c>
      <c r="E31" s="295" t="s">
        <v>1321</v>
      </c>
      <c r="F31" s="263" t="s">
        <v>1319</v>
      </c>
      <c r="G31" s="263"/>
      <c r="H31" s="263"/>
    </row>
    <row r="32" spans="1:8" s="458" customFormat="1" ht="12.75">
      <c r="A32" s="295">
        <v>27</v>
      </c>
      <c r="B32" s="296" t="s">
        <v>200</v>
      </c>
      <c r="C32" s="82" t="s">
        <v>1320</v>
      </c>
      <c r="D32" s="295" t="s">
        <v>1337</v>
      </c>
      <c r="E32" s="295" t="s">
        <v>1321</v>
      </c>
      <c r="F32" s="263" t="s">
        <v>1317</v>
      </c>
      <c r="G32" s="263"/>
      <c r="H32" s="263"/>
    </row>
    <row r="33" spans="1:8" s="458" customFormat="1" ht="12.75">
      <c r="A33" s="295">
        <v>28</v>
      </c>
      <c r="B33" s="296" t="s">
        <v>502</v>
      </c>
      <c r="C33" s="82" t="s">
        <v>1320</v>
      </c>
      <c r="D33" s="295" t="s">
        <v>1338</v>
      </c>
      <c r="E33" s="295" t="s">
        <v>1321</v>
      </c>
      <c r="F33" s="263" t="s">
        <v>1317</v>
      </c>
      <c r="G33" s="263"/>
      <c r="H33" s="263"/>
    </row>
    <row r="34" spans="1:8" s="458" customFormat="1" ht="12.75">
      <c r="A34" s="295">
        <v>29</v>
      </c>
      <c r="B34" s="296" t="s">
        <v>1410</v>
      </c>
      <c r="C34" s="82" t="s">
        <v>1320</v>
      </c>
      <c r="D34" s="295" t="s">
        <v>1339</v>
      </c>
      <c r="E34" s="295" t="s">
        <v>1321</v>
      </c>
      <c r="F34" s="263" t="s">
        <v>1316</v>
      </c>
      <c r="G34" s="263"/>
      <c r="H34" s="263"/>
    </row>
    <row r="35" spans="1:8" s="458" customFormat="1" ht="12.75">
      <c r="A35" s="295">
        <v>30</v>
      </c>
      <c r="B35" s="296" t="s">
        <v>1406</v>
      </c>
      <c r="C35" s="82" t="s">
        <v>1320</v>
      </c>
      <c r="D35" s="295" t="s">
        <v>1340</v>
      </c>
      <c r="E35" s="295" t="s">
        <v>1321</v>
      </c>
      <c r="F35" s="263" t="s">
        <v>1316</v>
      </c>
      <c r="G35" s="263"/>
      <c r="H35" s="263"/>
    </row>
    <row r="36" spans="1:8" s="458" customFormat="1" ht="12.75">
      <c r="A36" s="295">
        <v>31</v>
      </c>
      <c r="B36" s="296" t="s">
        <v>396</v>
      </c>
      <c r="C36" s="82" t="s">
        <v>1320</v>
      </c>
      <c r="D36" s="295" t="s">
        <v>1341</v>
      </c>
      <c r="E36" s="295" t="s">
        <v>1321</v>
      </c>
      <c r="F36" s="263" t="s">
        <v>1316</v>
      </c>
      <c r="G36" s="263"/>
      <c r="H36" s="263"/>
    </row>
    <row r="37" spans="1:8" s="458" customFormat="1" ht="12.75">
      <c r="A37" s="295">
        <v>32</v>
      </c>
      <c r="B37" s="296" t="s">
        <v>268</v>
      </c>
      <c r="C37" s="82" t="s">
        <v>1320</v>
      </c>
      <c r="D37" s="295" t="s">
        <v>1342</v>
      </c>
      <c r="E37" s="295" t="s">
        <v>1321</v>
      </c>
      <c r="F37" s="263" t="s">
        <v>1316</v>
      </c>
      <c r="G37" s="263"/>
      <c r="H37" s="263"/>
    </row>
  </sheetData>
  <sheetProtection/>
  <dataValidations count="1">
    <dataValidation type="list" allowBlank="1" showInputMessage="1" showErrorMessage="1" sqref="C2:C37">
      <formula1>"Primary item,Explicit dimension,Typed dimension,Default member,Member,Typed domain"</formula1>
    </dataValidation>
  </dataValidations>
  <hyperlinks>
    <hyperlink ref="A1" location="NaviT" display="Navi"/>
  </hyperlinks>
  <printOptions/>
  <pageMargins left="0.7086614173228347" right="0.31496062992125984" top="0.7480314960629921" bottom="0.7480314960629921" header="0.31496062992125984" footer="0.31496062992125984"/>
  <pageSetup horizontalDpi="600" verticalDpi="600" orientation="landscape" paperSize="9" scale="45" r:id="rId1"/>
</worksheet>
</file>

<file path=xl/worksheets/sheet8.xml><?xml version="1.0" encoding="utf-8"?>
<worksheet xmlns="http://schemas.openxmlformats.org/spreadsheetml/2006/main" xmlns:r="http://schemas.openxmlformats.org/officeDocument/2006/relationships">
  <sheetPr>
    <tabColor theme="1"/>
  </sheetPr>
  <dimension ref="A1:L6"/>
  <sheetViews>
    <sheetView zoomScaleSheetLayoutView="100" zoomScalePageLayoutView="0" workbookViewId="0" topLeftCell="A1">
      <selection activeCell="B41" sqref="B41"/>
    </sheetView>
  </sheetViews>
  <sheetFormatPr defaultColWidth="8.796875" defaultRowHeight="14.25"/>
  <cols>
    <col min="1" max="1" width="3.8984375" style="8" bestFit="1" customWidth="1"/>
    <col min="2" max="2" width="43.3984375" style="1" bestFit="1" customWidth="1"/>
    <col min="3" max="3" width="8.8984375" style="1" bestFit="1" customWidth="1"/>
    <col min="4" max="4" width="22" style="5" bestFit="1" customWidth="1"/>
    <col min="5" max="5" width="18.09765625" style="5" bestFit="1" customWidth="1"/>
    <col min="6" max="6" width="20.5" style="5" bestFit="1" customWidth="1"/>
    <col min="7" max="12" width="4.59765625" style="5" bestFit="1" customWidth="1"/>
    <col min="13" max="16384" width="9" style="1" customWidth="1"/>
  </cols>
  <sheetData>
    <row r="1" spans="1:12" s="2" customFormat="1" ht="25.5">
      <c r="A1" s="66" t="s">
        <v>292</v>
      </c>
      <c r="B1" s="65" t="s">
        <v>1044</v>
      </c>
      <c r="C1" s="65" t="s">
        <v>510</v>
      </c>
      <c r="D1" s="57" t="s">
        <v>835</v>
      </c>
      <c r="E1" s="57" t="s">
        <v>531</v>
      </c>
      <c r="F1" s="57" t="s">
        <v>532</v>
      </c>
      <c r="G1" s="6"/>
      <c r="H1" s="6"/>
      <c r="I1" s="6"/>
      <c r="J1" s="6"/>
      <c r="K1" s="6"/>
      <c r="L1" s="6"/>
    </row>
    <row r="2" spans="1:6" ht="12.75">
      <c r="A2" s="68">
        <v>0</v>
      </c>
      <c r="B2" s="69" t="s">
        <v>279</v>
      </c>
      <c r="C2" s="69"/>
      <c r="D2" s="70"/>
      <c r="E2" s="70"/>
      <c r="F2" s="70"/>
    </row>
    <row r="3" spans="1:6" ht="12.75">
      <c r="A3" s="68">
        <v>0</v>
      </c>
      <c r="B3" s="71" t="s">
        <v>428</v>
      </c>
      <c r="C3" s="69"/>
      <c r="D3" s="70"/>
      <c r="E3" s="70"/>
      <c r="F3" s="70"/>
    </row>
    <row r="4" spans="1:6" ht="12.75">
      <c r="A4" s="68">
        <v>1</v>
      </c>
      <c r="B4" s="72" t="s">
        <v>326</v>
      </c>
      <c r="C4" s="69"/>
      <c r="D4" s="70"/>
      <c r="E4" s="70"/>
      <c r="F4" s="70"/>
    </row>
    <row r="5" spans="1:6" ht="12.75">
      <c r="A5" s="68">
        <v>2</v>
      </c>
      <c r="B5" s="72" t="s">
        <v>327</v>
      </c>
      <c r="C5" s="69"/>
      <c r="D5" s="70"/>
      <c r="E5" s="70"/>
      <c r="F5" s="70"/>
    </row>
    <row r="6" spans="1:6" ht="12.75">
      <c r="A6" s="68">
        <v>3</v>
      </c>
      <c r="B6" s="72" t="s">
        <v>328</v>
      </c>
      <c r="C6" s="69"/>
      <c r="D6" s="70"/>
      <c r="E6" s="70"/>
      <c r="F6" s="70"/>
    </row>
  </sheetData>
  <sheetProtection/>
  <hyperlinks>
    <hyperlink ref="A1" location="Navi" display="Navi"/>
  </hyperlink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3"/>
  </sheetPr>
  <dimension ref="A1:H6"/>
  <sheetViews>
    <sheetView zoomScale="85" zoomScaleNormal="85" zoomScaleSheetLayoutView="100" zoomScalePageLayoutView="0" workbookViewId="0" topLeftCell="A1">
      <selection activeCell="D3" sqref="D3"/>
    </sheetView>
  </sheetViews>
  <sheetFormatPr defaultColWidth="8.796875" defaultRowHeight="14.25"/>
  <cols>
    <col min="1" max="1" width="6.69921875" style="8" customWidth="1"/>
    <col min="2" max="2" width="37.5" style="21" bestFit="1" customWidth="1"/>
    <col min="3" max="3" width="14.19921875" style="8" bestFit="1" customWidth="1"/>
    <col min="4" max="4" width="5.5" style="8" bestFit="1" customWidth="1"/>
    <col min="5" max="5" width="11.59765625" style="8" customWidth="1"/>
    <col min="6" max="6" width="8.3984375" style="8" bestFit="1" customWidth="1"/>
    <col min="7" max="7" width="8" style="8" bestFit="1" customWidth="1"/>
    <col min="8" max="8" width="8.5" style="8" bestFit="1" customWidth="1"/>
    <col min="9" max="16384" width="9" style="21" customWidth="1"/>
  </cols>
  <sheetData>
    <row r="1" spans="1:8" s="540" customFormat="1" ht="12.75">
      <c r="A1" s="531" t="s">
        <v>292</v>
      </c>
      <c r="B1" s="456" t="s">
        <v>1364</v>
      </c>
      <c r="C1" s="543" t="s">
        <v>1346</v>
      </c>
      <c r="D1" s="543" t="s">
        <v>844</v>
      </c>
      <c r="E1" s="543" t="s">
        <v>1314</v>
      </c>
      <c r="F1" s="543" t="s">
        <v>1349</v>
      </c>
      <c r="G1" s="543" t="s">
        <v>1315</v>
      </c>
      <c r="H1" s="543" t="s">
        <v>510</v>
      </c>
    </row>
    <row r="2" spans="1:8" ht="12.75">
      <c r="A2" s="68"/>
      <c r="B2" s="204" t="s">
        <v>279</v>
      </c>
      <c r="C2" s="295" t="s">
        <v>1343</v>
      </c>
      <c r="D2" s="68" t="s">
        <v>1419</v>
      </c>
      <c r="E2" s="530" t="s">
        <v>1322</v>
      </c>
      <c r="F2" s="68" t="s">
        <v>1317</v>
      </c>
      <c r="G2" s="68"/>
      <c r="H2" s="68"/>
    </row>
    <row r="3" spans="1:8" ht="12.75">
      <c r="A3" s="68">
        <v>0</v>
      </c>
      <c r="B3" s="204" t="s">
        <v>1079</v>
      </c>
      <c r="C3" s="295" t="s">
        <v>1344</v>
      </c>
      <c r="D3" s="68" t="s">
        <v>1159</v>
      </c>
      <c r="E3" s="530" t="s">
        <v>1322</v>
      </c>
      <c r="F3" s="68" t="s">
        <v>1347</v>
      </c>
      <c r="G3" s="68"/>
      <c r="H3" s="68"/>
    </row>
    <row r="4" spans="1:8" ht="12.75">
      <c r="A4" s="68">
        <v>1</v>
      </c>
      <c r="B4" s="304" t="s">
        <v>326</v>
      </c>
      <c r="C4" s="295" t="s">
        <v>1345</v>
      </c>
      <c r="D4" s="68" t="s">
        <v>1160</v>
      </c>
      <c r="E4" s="530" t="s">
        <v>1322</v>
      </c>
      <c r="F4" s="68" t="s">
        <v>1347</v>
      </c>
      <c r="G4" s="68"/>
      <c r="H4" s="68"/>
    </row>
    <row r="5" spans="1:8" ht="12.75">
      <c r="A5" s="68">
        <v>2</v>
      </c>
      <c r="B5" s="304" t="s">
        <v>327</v>
      </c>
      <c r="C5" s="295" t="s">
        <v>1345</v>
      </c>
      <c r="D5" s="68" t="s">
        <v>1161</v>
      </c>
      <c r="E5" s="530" t="s">
        <v>1322</v>
      </c>
      <c r="F5" s="68" t="s">
        <v>1347</v>
      </c>
      <c r="G5" s="68"/>
      <c r="H5" s="68"/>
    </row>
    <row r="6" spans="1:8" ht="12.75">
      <c r="A6" s="68">
        <v>3</v>
      </c>
      <c r="B6" s="304" t="s">
        <v>328</v>
      </c>
      <c r="C6" s="295" t="s">
        <v>1345</v>
      </c>
      <c r="D6" s="68" t="s">
        <v>1162</v>
      </c>
      <c r="E6" s="530" t="s">
        <v>1322</v>
      </c>
      <c r="F6" s="68" t="s">
        <v>1347</v>
      </c>
      <c r="G6" s="68"/>
      <c r="H6" s="68"/>
    </row>
  </sheetData>
  <sheetProtection/>
  <dataValidations count="1">
    <dataValidation type="list" allowBlank="1" showInputMessage="1" showErrorMessage="1" sqref="C2:C6">
      <formula1>"Primary item,Explicit dimension,Typed dimension,Default member,Member,Typed domain"</formula1>
    </dataValidation>
  </dataValidations>
  <hyperlinks>
    <hyperlink ref="A1" location="NaviT" display="Navi"/>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Business Reporting - Advisory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Bartosz Ochocki</dc:creator>
  <cp:keywords/>
  <dc:description/>
  <cp:lastModifiedBy>Bartosz Ochocki</cp:lastModifiedBy>
  <cp:lastPrinted>2010-03-30T10:56:18Z</cp:lastPrinted>
  <dcterms:created xsi:type="dcterms:W3CDTF">2009-11-09T12:56:38Z</dcterms:created>
  <dcterms:modified xsi:type="dcterms:W3CDTF">2010-05-12T16:08:18Z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